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Лист1!$A$3:$N$67</definedName>
  </definedNames>
  <calcPr calcId="162913"/>
</workbook>
</file>

<file path=xl/calcChain.xml><?xml version="1.0" encoding="utf-8"?>
<calcChain xmlns="http://schemas.openxmlformats.org/spreadsheetml/2006/main">
  <c r="F68" i="1" l="1"/>
  <c r="O3" i="1"/>
</calcChain>
</file>

<file path=xl/sharedStrings.xml><?xml version="1.0" encoding="utf-8"?>
<sst xmlns="http://schemas.openxmlformats.org/spreadsheetml/2006/main" count="548" uniqueCount="334">
  <si>
    <t>№</t>
  </si>
  <si>
    <t xml:space="preserve"> Наименование правообладателя </t>
  </si>
  <si>
    <t>Кадастровый номер 
(0 - если отсутствует)</t>
  </si>
  <si>
    <t>Наименование объекта 
(0 - если отсутствует)</t>
  </si>
  <si>
    <t>кадастровая стоимость в рублях</t>
  </si>
  <si>
    <t>площадь объекта</t>
  </si>
  <si>
    <t>характеристики ЗУ (категория, вид разрешенного использования)</t>
  </si>
  <si>
    <t>Адрес или местоположение
(0 - если отсутствует)</t>
  </si>
  <si>
    <t>назначение</t>
  </si>
  <si>
    <t>нежилое</t>
  </si>
  <si>
    <t>тротуар</t>
  </si>
  <si>
    <t>Инвентарный номер</t>
  </si>
  <si>
    <t>городское благоустройство</t>
  </si>
  <si>
    <t>Муниципальное образование "Екатериновское сельское поселение"</t>
  </si>
  <si>
    <t>61:34:0050201:1803</t>
  </si>
  <si>
    <t>данные отсутствуют</t>
  </si>
  <si>
    <t>Ростовская обл., р-н Сальский, с. Шаблиевка, ул. 40 лет Победы</t>
  </si>
  <si>
    <t>Собственность 61-61-40/108/2012-372</t>
  </si>
  <si>
    <t>61:34:0050201:1804</t>
  </si>
  <si>
    <t>Ростовская обл., р-н Сальский, с. Шаблиевка, ул. Восточная</t>
  </si>
  <si>
    <t>собственность 61-61-40/108/2012-371</t>
  </si>
  <si>
    <t>Ростовская обл., р-н Сальский, с. Екатериновка, ул. Ново-Октябрьская</t>
  </si>
  <si>
    <t>собственность 61-61-40/108/2012-369</t>
  </si>
  <si>
    <t>61:34:0050101:2938</t>
  </si>
  <si>
    <t>61:34:0050101:2942</t>
  </si>
  <si>
    <t>Ростовская обл., р-н Сальский, с. Екатериновка, к памятнику воинам погибшим в годы ВОВ</t>
  </si>
  <si>
    <t>собственность 61-61-40/108/2012-367</t>
  </si>
  <si>
    <t>61:34:0050201:1806</t>
  </si>
  <si>
    <t>коммунально-бытовое</t>
  </si>
  <si>
    <t>Ростовская обл., р-н Сальский, с. Шаблиевка, тротуар к кладбищу</t>
  </si>
  <si>
    <t>собственность 61-61-40/108/2012-373</t>
  </si>
  <si>
    <t>61:34:0050101:1365</t>
  </si>
  <si>
    <t>Ростовская обл., р-н Сальский, с. Екатериновка, ул. Мира,28</t>
  </si>
  <si>
    <t>земельный участок</t>
  </si>
  <si>
    <t>для размещения клубных учреждений</t>
  </si>
  <si>
    <t>собственность 61-61-40/083/2010-138</t>
  </si>
  <si>
    <t>этаженность -2, подземная этаженность - 1</t>
  </si>
  <si>
    <t>61:34:0050101:3522</t>
  </si>
  <si>
    <t>дом культуры</t>
  </si>
  <si>
    <t>собственность 61-61-40/005/2010-43</t>
  </si>
  <si>
    <t>61:34:0020101:510</t>
  </si>
  <si>
    <t>земли под объектами культуры и искусства</t>
  </si>
  <si>
    <t>Ростовская обл., р-н Сальский, с. Бараники, ул. Октябрьская,2</t>
  </si>
  <si>
    <t>61:34:0050201:947</t>
  </si>
  <si>
    <t>Ростовская обл., р-н Сальский, с. Шаблиевка, ул. Садовая, 8</t>
  </si>
  <si>
    <t>собственность 61-61-40/001/2012-463</t>
  </si>
  <si>
    <t>собственность 61-61-40/025/2011-114</t>
  </si>
  <si>
    <t>61:34:0020101:1718</t>
  </si>
  <si>
    <t>2, в том числе подземных - 1</t>
  </si>
  <si>
    <t>собственность 61-61-40/005/2010-42</t>
  </si>
  <si>
    <t>61:34:0050201:2340</t>
  </si>
  <si>
    <t>1, в том числе подземных - 0</t>
  </si>
  <si>
    <t>собственность 61-61-40/005/2010-45</t>
  </si>
  <si>
    <t>61:34:0020201:137</t>
  </si>
  <si>
    <t>61:34:0020201:523</t>
  </si>
  <si>
    <t>собственность 61-61-40/025/2011-113</t>
  </si>
  <si>
    <t>собственность 61-61-40/005/2010-44</t>
  </si>
  <si>
    <t>Ростовская обл., р-н Сальский, с. Новый Маныч, ул. Центральная,24</t>
  </si>
  <si>
    <t>61:34:0050101:1494</t>
  </si>
  <si>
    <t>Культурно-зрелищное</t>
  </si>
  <si>
    <t>Памятник (Братская могила) воинам в годы Великой Отечественной Войны</t>
  </si>
  <si>
    <t>Ростовская обл., Сальский р-н, с Екатериновка, ул Ленина, д. 43 а</t>
  </si>
  <si>
    <t>собственность 61-61-40/041/2010-330</t>
  </si>
  <si>
    <t>61:34:0050101:1362</t>
  </si>
  <si>
    <t>Свидетельство о регистрации № 61-61-40/056/2010-245</t>
  </si>
  <si>
    <t>памятник воина Советской Армии. Братская могила.</t>
  </si>
  <si>
    <t>61:34:0050201:1067</t>
  </si>
  <si>
    <t>Ростовская обл., Сальский р-н, с Шаблиевка, ул Садовая, д. 2 а</t>
  </si>
  <si>
    <t xml:space="preserve">Свидетельство о регистрации № 61-61-40/041/2010-329
</t>
  </si>
  <si>
    <t>61:34:0050201:941</t>
  </si>
  <si>
    <t xml:space="preserve">Для размещения объектов культуры
</t>
  </si>
  <si>
    <t xml:space="preserve">Свидетельство о регистрации № 61-61-40/056/2010-243
</t>
  </si>
  <si>
    <t>Ростовская обл., Сальский р-н, с Новый Маныч, ул Центральная, д. 17 а</t>
  </si>
  <si>
    <t>61:34:0020201:217</t>
  </si>
  <si>
    <t>Памятник воинам погибшим в годы ВОВ(Братская могила0</t>
  </si>
  <si>
    <t>собственность 61-61-40/041/2010-331</t>
  </si>
  <si>
    <t>61:34:0020201:202</t>
  </si>
  <si>
    <t xml:space="preserve">
Под иными объектами специального назначения
</t>
  </si>
  <si>
    <t>Свидетельство о регистрации № 61-61-40/088/2010-434</t>
  </si>
  <si>
    <t>Ростовская обл..Сальский р-н, с Бараники, ул Октябрьская, д. 24а</t>
  </si>
  <si>
    <t>61:34:0020101:619</t>
  </si>
  <si>
    <t>Памятник воинам, погибшим в годы Великой Отечественной Войны</t>
  </si>
  <si>
    <t xml:space="preserve">Памятник капитану Кручинину И.И. </t>
  </si>
  <si>
    <t>Ростовская обл..Сальский р-н, сЕкатериновка, 1 км от ул Октябрьской</t>
  </si>
  <si>
    <t>61:34:0050101:1490</t>
  </si>
  <si>
    <t>Свидетельство о регистрации № 61-61-40/025/2010-385</t>
  </si>
  <si>
    <t>культовое</t>
  </si>
  <si>
    <t>собственность 61-61-40/025/2010-216</t>
  </si>
  <si>
    <t>Ростовская обл., Сальский р-н, с Шаблиевка, ул Садовая, д. 12а</t>
  </si>
  <si>
    <t>61:34:0050201:1066</t>
  </si>
  <si>
    <t>Памятник "Родина-мать, воинам односельчанам"</t>
  </si>
  <si>
    <t>Свидетельство о регистрации № 61-61-40/025/2010-384</t>
  </si>
  <si>
    <t>61:34:0020101:523</t>
  </si>
  <si>
    <t>собственность 61-61-40/056/2010-242</t>
  </si>
  <si>
    <t>61:34:0050201:942</t>
  </si>
  <si>
    <t>собственность 61-61-40/056/2010-244</t>
  </si>
  <si>
    <t>земли сельскохозяйственного использования, для ведения личного подсобного хозяйства</t>
  </si>
  <si>
    <t>61:34:0050201:628</t>
  </si>
  <si>
    <t>Ростовская обл., Сальский р-н, с Шаблиевка, ул Заводская, 11</t>
  </si>
  <si>
    <t>общая долевая собственность, 1/2 61-61-40/040/2012-855</t>
  </si>
  <si>
    <t>61:34:0600010:1077</t>
  </si>
  <si>
    <t>собственность 61-61-40/089/2010-198</t>
  </si>
  <si>
    <t>61:34:0600010:873</t>
  </si>
  <si>
    <t>для сельскохозяйственного производства</t>
  </si>
  <si>
    <t>Ростовская обл., Сальский р-н, в кадастровом квартале 61:34:600010 с условным центром в с. Екатериновка, отд. №3, поле 24о</t>
  </si>
  <si>
    <t>собственность 61-61/040-61/040/002/2016-813/2</t>
  </si>
  <si>
    <t>61:34:0600010:1214</t>
  </si>
  <si>
    <t>для размещения кладбищ</t>
  </si>
  <si>
    <t>Ростовская обл., Сальский р-н, с Новый Маныч 450 м от ул. Западная</t>
  </si>
  <si>
    <t>постоянное (бессрочное)пользование 64-64-40/001/2014-745</t>
  </si>
  <si>
    <t>61:34:0600009:1221</t>
  </si>
  <si>
    <t>Ростовская область, Сальский район, с. Шаблиевка 200 м от ул. Новостройка</t>
  </si>
  <si>
    <t>Свидетельство о регистрации № 61-61-40/001/2014-753</t>
  </si>
  <si>
    <t>Для объектов общественно-делового значения</t>
  </si>
  <si>
    <t>Ростовская обл., р-н Сальский, с. Екатериновка 200 м от ул. Октябрьская</t>
  </si>
  <si>
    <t>61:34:0600010:1213</t>
  </si>
  <si>
    <t>Под иными объектами специального назначения</t>
  </si>
  <si>
    <t>Свидетельство о регистрации № 61-61-40/001/2014-747</t>
  </si>
  <si>
    <t>61:34:0600011:1538</t>
  </si>
  <si>
    <t>Ростовская обл., р-н Сальский, с. Бараники 1 км от ул. Садовая</t>
  </si>
  <si>
    <t xml:space="preserve">
Под иными объектами специального назначения</t>
  </si>
  <si>
    <t xml:space="preserve">Свидетельство о регистрации № 61-61-40/001/2014-749
</t>
  </si>
  <si>
    <t>61:34:0000000:7078</t>
  </si>
  <si>
    <t>гидротехническое сооружение</t>
  </si>
  <si>
    <t>гидротехническое</t>
  </si>
  <si>
    <t>Ростовская обл., р-н Сальский,  балка б/н у с. Екатериновка</t>
  </si>
  <si>
    <t>собственность 61-61-40/012/2014-66</t>
  </si>
  <si>
    <t>61:34:0000000:7132</t>
  </si>
  <si>
    <t>Ростовская обл., Сальский р-н, р. Средний Егорлык, 9,0 км от устья, северно-волочная окраина с. Екатериновка</t>
  </si>
  <si>
    <t>собственность 61-61-40/012/2014-65</t>
  </si>
  <si>
    <t>61:34:0000000:7077</t>
  </si>
  <si>
    <t>собственность 61-61-40/012/2014-67</t>
  </si>
  <si>
    <t>Россия, Ростовская обл., Сальский район, с. Екатериновка, ул. Коржова</t>
  </si>
  <si>
    <t>61:34:0050101:3582</t>
  </si>
  <si>
    <t>Распределительный газопровод низкого давления.</t>
  </si>
  <si>
    <t>Газоснабжения</t>
  </si>
  <si>
    <t>Свидетельство о регистрации № 61-61-40/083/2009-104</t>
  </si>
  <si>
    <t>61:34:0000000:6963</t>
  </si>
  <si>
    <t>газопровод высоко давления</t>
  </si>
  <si>
    <t>1.3 сооружения нефтеперерабатывающей промышленности</t>
  </si>
  <si>
    <t>Россия, Ростовская обл., Сальский район, с. Новый Маныч, к кооп. "Ново-Маныческий" с 2 ШРП</t>
  </si>
  <si>
    <t>собственность 61-61-40/012/2014-63</t>
  </si>
  <si>
    <t>61:34:0050201:2284</t>
  </si>
  <si>
    <t>газопровод низкого давления</t>
  </si>
  <si>
    <t>Ростовская обл., Сальский район, с. Шаблиевка ул. Железнодорожная, по ул. Железнодорожная к № 7</t>
  </si>
  <si>
    <t>собственность 61-61-40/012/2014-64</t>
  </si>
  <si>
    <t>Россия, Ростовская обл., Сальский район, с. Екатериновка, ул. 60 лет СССР</t>
  </si>
  <si>
    <t>61:34:0050101:3581</t>
  </si>
  <si>
    <t xml:space="preserve">
Распределительный газопровод низкого давления</t>
  </si>
  <si>
    <t xml:space="preserve">
Газоснабжения</t>
  </si>
  <si>
    <t>Свидетельство о регистрации № 61-61-40/083/2009-106</t>
  </si>
  <si>
    <t>Ростовская область, р-н Сальский, с Екатериновка, ул Краснопартизанская</t>
  </si>
  <si>
    <t xml:space="preserve">
Газопровод низкого давления</t>
  </si>
  <si>
    <t>Нежилое</t>
  </si>
  <si>
    <t>61:34:0050101:3276</t>
  </si>
  <si>
    <t>Свидетельство о регистрации № 61-61-40/088/2009-158</t>
  </si>
  <si>
    <t>Россия, Ростовская обл., Сальский район, с. Екатериновка, ул. Кирова №1-48</t>
  </si>
  <si>
    <t>61:34:0050101:3611</t>
  </si>
  <si>
    <t>Газопровод низкого давления</t>
  </si>
  <si>
    <t>Свидетельство о регистрации № 61-61-40/083/2009-105</t>
  </si>
  <si>
    <t>61:34:0050101:3607</t>
  </si>
  <si>
    <t>Россия, Ростовская обл., Сальский район, с. Екатериновка, от стойки №1 расположенной в районе ГРПШ №1 до стойки № 38, расположенной на ул. Южная</t>
  </si>
  <si>
    <t>Коммуникационное</t>
  </si>
  <si>
    <t>Свидетельство о регистрации № 61-61-40/083/2009-107</t>
  </si>
  <si>
    <t>61:34:0050101:3587</t>
  </si>
  <si>
    <t>Россия, Ростовская обл., Сальский район, с. Екатериновка, ул. Новостройка</t>
  </si>
  <si>
    <t>Свидетельство о регистрации № 61-61-40/083/2009-101</t>
  </si>
  <si>
    <t>Россия, Ростовская обл., Сальский район, с. Екатериновка, ул. Ленина</t>
  </si>
  <si>
    <t>61:34:0050101:3584</t>
  </si>
  <si>
    <t>Распределительный газопровод низкого давления</t>
  </si>
  <si>
    <t>Свидетельство о регистрации № 61-61-40/088/2009-159</t>
  </si>
  <si>
    <t>не задано</t>
  </si>
  <si>
    <t>Россия, Ростовская обл., Сальский район, с. Новый Маныч, ул. Центральная, Степная, Восточная, Южная</t>
  </si>
  <si>
    <t>61:34:0020201:641</t>
  </si>
  <si>
    <t xml:space="preserve">
коммуникационное</t>
  </si>
  <si>
    <t>Свидетельство о регистрации № 61-61-40/128/2009-35</t>
  </si>
  <si>
    <t>Россия, Ростовская обл., Сальский район, с. Шаблиевка, ул. 40 лет Победы, ул. Привокзальная, ул. Колхозная, ул. Железнодорожная, ул. Садовая</t>
  </si>
  <si>
    <t>61:34:0050201:2368</t>
  </si>
  <si>
    <t>Свидетельство о регистрации № 61-61-40/117/2009-254</t>
  </si>
  <si>
    <t>61:34:0050101:3592</t>
  </si>
  <si>
    <t>Ростовская обл., Сальский район, с. Екатериновка, ул. Октябрьская, ул. Ново-Октябрьская, пер. Буденновский, пер. Советский</t>
  </si>
  <si>
    <t>Свидетельство о регистрации № 61-61-40/088/2009-218</t>
  </si>
  <si>
    <t>Россия, Ростовская обл., Сальский район, с. Шаблиевка, ул. 40 лет Победы, ул. Восточная, ул. Набережная, ул. Буденного, ул. Новостройка, ул. Димитрова, пер. Мирный</t>
  </si>
  <si>
    <t>61:34:0050201:2367</t>
  </si>
  <si>
    <t>свидетельство о регистрации 61-61-40/117/2009-258</t>
  </si>
  <si>
    <t>Россия, Ростовская обл., Сальский район, с. Екатериновка, ул. Молодежная</t>
  </si>
  <si>
    <t>61:34:0050101:3586</t>
  </si>
  <si>
    <t>Свидетельство о регистрации № 61-61-40/088/2009-164</t>
  </si>
  <si>
    <t>61:34:0050101:3590</t>
  </si>
  <si>
    <t>Россия, Ростовская обл., Сальский район, с. Екатериновка, ул. Южная</t>
  </si>
  <si>
    <t>Свидетельство о регистрации 61-61-40/088/2009-163</t>
  </si>
  <si>
    <t>61:34:0050101:3612</t>
  </si>
  <si>
    <t>иное сооружение</t>
  </si>
  <si>
    <t>Распределительный газопровод низкого давления, состоящий из подземного газопровода</t>
  </si>
  <si>
    <t>Россия, Ростовская обл., Сальский район, с. Екатериновка, ул. Кирова № 49-81</t>
  </si>
  <si>
    <t>Свидетельство о регистрации 61-61-40/088/2009-157</t>
  </si>
  <si>
    <t>Ростовская обл., Сальский район, с. Екатериновка, ул. Мира</t>
  </si>
  <si>
    <t>61:34:0050101:3585</t>
  </si>
  <si>
    <t>Свидетельство о регистрации № 61-61-40/088/2009-160</t>
  </si>
  <si>
    <t>Ростовская обл., Сальский район, с. Екатериновка, ул. Красноармейская</t>
  </si>
  <si>
    <t>61:34:0050101:3583</t>
  </si>
  <si>
    <t>Свидетельство о регистрации № 61-61-40/088/2009-161</t>
  </si>
  <si>
    <t>Ростовская обл., Сальский район, с. Екатериновка, ул. Энгельса</t>
  </si>
  <si>
    <t>61:34:0050101:3589</t>
  </si>
  <si>
    <t>Свидетельство о регистрации № 61-61-40/088/2009-162</t>
  </si>
  <si>
    <t>Ростовская обл., Сальский район, с. Екатериновка, ул. Садовая</t>
  </si>
  <si>
    <t>61:34:0050101:3588</t>
  </si>
  <si>
    <t>Свидетельство о регистрации № 61-61-40/083/2009-108</t>
  </si>
  <si>
    <t>Ростовская обл., Сальский район, с. Екатериновка, ул. 40 лет Победы</t>
  </si>
  <si>
    <t>61:34:0050101:3580</t>
  </si>
  <si>
    <t>свидетельство о регистрации 61-61-40/083/2009-103</t>
  </si>
  <si>
    <t>Ростовская область, р-н Сальский, с Екатериновка, от ГРПШ до ул Красноярмейская, ул Коржова</t>
  </si>
  <si>
    <t xml:space="preserve">
Иное сооружение</t>
  </si>
  <si>
    <t>Свидетельство о регистрации № 61-61-40/083/2009-102</t>
  </si>
  <si>
    <t>61:34:0000000:6994</t>
  </si>
  <si>
    <t>238 344.42</t>
  </si>
  <si>
    <t xml:space="preserve">249834.05 </t>
  </si>
  <si>
    <t xml:space="preserve">8 099 101.22 </t>
  </si>
  <si>
    <t xml:space="preserve">4 942 389.60 
</t>
  </si>
  <si>
    <t>61:34:0000000:7138</t>
  </si>
  <si>
    <t>не определено</t>
  </si>
  <si>
    <t>Ростовская обл., Сальский район, с. Бараники, ул. Пролетарская, ул. Октябрьская, ул. Степная, ул. Садовая, ул. Молодежная, ул. Южная, ул. Пришкольная, ул. Советская, ул. Дружбы, ул. Набережная</t>
  </si>
  <si>
    <t>собственность 61:34:0000000:7138-61/223/2021-4</t>
  </si>
  <si>
    <t>61:34:0600009:2</t>
  </si>
  <si>
    <t>Ростовская обл., Сальский р-н., в кадастровом квартале 61:34:600009 с условным центром в с.Шаблиевка, поле 5г</t>
  </si>
  <si>
    <t>собственность 61-61-40/014/2014-445</t>
  </si>
  <si>
    <t>61:34:0600009:22</t>
  </si>
  <si>
    <t>собственность 61-61-40/014/2014-444</t>
  </si>
  <si>
    <t>61:34:0600009:23</t>
  </si>
  <si>
    <t>собственность 61-61-40/014/2014-446</t>
  </si>
  <si>
    <t>61:34:0600009:24</t>
  </si>
  <si>
    <t>собственность 61-61-40/014/2014-449</t>
  </si>
  <si>
    <t>61:34:0600009:28</t>
  </si>
  <si>
    <t>собственность 61-61-40/014/2014-448</t>
  </si>
  <si>
    <t>61:34:0600009:29</t>
  </si>
  <si>
    <t>собственность 61-61-40/014/2014-447</t>
  </si>
  <si>
    <t>61:34:0050101:3675</t>
  </si>
  <si>
    <t>здание Амбулатория</t>
  </si>
  <si>
    <t>Ростовская область, Сальский район, Екатериновское сельское поселение, с. Екатериновка, ул. Новостройка, 26А</t>
  </si>
  <si>
    <t>Свидетельство о регистрации № 61:34:0050101:3675-61/040/2020-3</t>
  </si>
  <si>
    <t>ВА0000000099</t>
  </si>
  <si>
    <t>ВА0000000101</t>
  </si>
  <si>
    <t>ВА0000000102</t>
  </si>
  <si>
    <t>ВА0000000103</t>
  </si>
  <si>
    <t>ВА0000000104</t>
  </si>
  <si>
    <t>ВА0000000159</t>
  </si>
  <si>
    <t>ВА0000000168</t>
  </si>
  <si>
    <t>ВА0000000139</t>
  </si>
  <si>
    <t>ВА0000000140</t>
  </si>
  <si>
    <t>ВА0000000142</t>
  </si>
  <si>
    <t>ВА0000000141</t>
  </si>
  <si>
    <t>ВА0000000138</t>
  </si>
  <si>
    <t>ВА0000000136</t>
  </si>
  <si>
    <t>ВА0000000137</t>
  </si>
  <si>
    <t>ВА0000000134</t>
  </si>
  <si>
    <t>ВА0000000135</t>
  </si>
  <si>
    <t>ВА0000000093</t>
  </si>
  <si>
    <t>ВА0000000094</t>
  </si>
  <si>
    <t>ВА0000000095</t>
  </si>
  <si>
    <t>ВА0000000249</t>
  </si>
  <si>
    <t>ВА0000000212</t>
  </si>
  <si>
    <t>ВА0000000214</t>
  </si>
  <si>
    <t>ВА0000000215</t>
  </si>
  <si>
    <t>ВА0000000211</t>
  </si>
  <si>
    <t>ВА0000000210</t>
  </si>
  <si>
    <t>ВА0000000213</t>
  </si>
  <si>
    <t xml:space="preserve">РЕЕСТР </t>
  </si>
  <si>
    <t>этажей</t>
  </si>
  <si>
    <t xml:space="preserve">1 224,40 
</t>
  </si>
  <si>
    <t>Балансовая стоимость</t>
  </si>
  <si>
    <t xml:space="preserve">4 324 568,89 
</t>
  </si>
  <si>
    <t xml:space="preserve">630 819,54 
</t>
  </si>
  <si>
    <t xml:space="preserve">212 635,50 
</t>
  </si>
  <si>
    <t xml:space="preserve">6 805 374,37 
</t>
  </si>
  <si>
    <t>реквизиты документов возникновения (прекращения) права
(0 - если отсутствует)</t>
  </si>
  <si>
    <t>дата возникновения (прекращения) права
(0 - если отсутствует)</t>
  </si>
  <si>
    <t>не зарегистрировано</t>
  </si>
  <si>
    <t xml:space="preserve">оперативное управление МБУК Сальского района "Сельский дом культуры Екатериновского с.п." 61-61-40/129/2010-172 10.12.2010 </t>
  </si>
  <si>
    <t>постоянное (бессрочное) пользование МБУК Сальского района "Сельский дом культуры Екатериновского с.п." 61-61-40/103/2012-206 21.11.2012</t>
  </si>
  <si>
    <t>постоянное (бессрочное) пользование МБУК Сальского района "Сельский дом культуры Екатериновского с.п." 61-61-40/071/2013-266 01.11.2013</t>
  </si>
  <si>
    <t xml:space="preserve">оперативное управление МБУК Сальского района "Сельский дом культуры Екатериновского с.п." 61-61-40/071/2013-265 01.11.2013 </t>
  </si>
  <si>
    <t>постоянное (бессрочное) пользование МБУК Сальского района "Сельский дом культуры Екатериновского с.п." 61-61-40/071/2013-239 01.11.2013</t>
  </si>
  <si>
    <t xml:space="preserve">оперативное управление МБУК Сальского района "Сельский дом культуры Екатериновского с.п." 61-61-40/071/2013-236 01.11.2013 </t>
  </si>
  <si>
    <t>постоянное (бессрочное) пользование МБУК Сальского района "Сельский дом культуры Екатериновского с.п." 61-61-40/071/2013-261 01.11.2013</t>
  </si>
  <si>
    <t xml:space="preserve">оперативное управление МБУК Сальского района "Сельский дом культуры Екатериновского с.п." 61-61-40/071/2013-260 01.11.2013 </t>
  </si>
  <si>
    <t xml:space="preserve">оперативное управление МБУК Сальского района "Сельский дом культуры Екатериновского с.п." 61-61-40/071/2013-248 01.11.2013 </t>
  </si>
  <si>
    <t xml:space="preserve">оперативное управление МБУК Сальского района "Сельский дом культуры Екатериновского с.п." 61-61-40/071/2013-244 01.11.2013 </t>
  </si>
  <si>
    <t>постоянное (бессрочное) пользование МБУК Сальского района "Сельский дом культуры Екатериновского с.п." 61-61-40/071/2013-247 01.11.2013</t>
  </si>
  <si>
    <t xml:space="preserve">оперативное управление МБУК Сальского района "Сельский дом культуры Екатериновского с.п." 61-61-40/071/2013-255 01.11.2013 </t>
  </si>
  <si>
    <t xml:space="preserve">оперативное управление МБУК Сальского района "Сельский дом культуры Екатериновского с.п." 61-61-40/071/2013-262 01.11.2013 </t>
  </si>
  <si>
    <t>постоянное (бессрочное) пользование МБУК Сальского района "Сельский дом культуры Екатериновского с.п." 61-61-40/071/2013-264 01.11.2013</t>
  </si>
  <si>
    <t xml:space="preserve">оперативное управление МБУК Сальского района "Сельский дом культуры Екатериновского с.п." 61-61-40/071/2013-253 01.11.2013 </t>
  </si>
  <si>
    <t>постоянное (бессрочное) пользование МБУК Сальского района "Сельский дом культуры Екатериновского с.п." 61-61-40/089/2013-254 01.11.2013</t>
  </si>
  <si>
    <t xml:space="preserve">оперативное управление МБУК Сальского района "Сельский дом культуры Екатериновского с.п." 61-61-40/071/2013-242 01.11.2013 </t>
  </si>
  <si>
    <t>постоянное (бессрочное) пользование МБУК Сальского района "Сельский дом культуры Екатериновского с.п." 61-61-40/089/2013-243 01.11.2013</t>
  </si>
  <si>
    <t>аренда с 14.10.2022 по 14.10.2025 договор №ЗУ/2022.000А от 14.10.2022 г.</t>
  </si>
  <si>
    <t>аренда с 24.01.2022 по 31.12.2032 договор № 20/22 аренды газопроводов и сооружений на них, являющихся муниципальной собственностью</t>
  </si>
  <si>
    <t>аренда с 23.06.2015 до расторжения по соглашению сторон договор № 327/15 аренды газопроводов и сооружений на них, являющихся муниципальной собственностью</t>
  </si>
  <si>
    <t>аренда с 30.11.2022 по 30.11.2025 договор №ЗУ/2022.000А от 30.11.2022 г.</t>
  </si>
  <si>
    <t>ИТОГО по имуществу:</t>
  </si>
  <si>
    <t>Раздел 2: Сведения о движимом имуществе</t>
  </si>
  <si>
    <t xml:space="preserve">Сведения о движимом имуществе </t>
  </si>
  <si>
    <t>№ п/п</t>
  </si>
  <si>
    <t>Наименование движимого имущества</t>
  </si>
  <si>
    <t>Сведения о балансовой стоимости и начисленной амортизации (износе) (через /)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</si>
  <si>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</si>
  <si>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имущество;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</si>
  <si>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</si>
  <si>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</si>
  <si>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не имеется</t>
  </si>
  <si>
    <t>Многолетние насаждения</t>
  </si>
  <si>
    <t>первоначальная стоимость 28000,00 руб.,остаточная 217,76</t>
  </si>
  <si>
    <t>Автомобиль ЗАЗ CHANCE</t>
  </si>
  <si>
    <t>первоначальная стоимость 255000,00 руб., остаточная 0,00</t>
  </si>
  <si>
    <t>Муниципальный контракт № б/н от 13.12.2011 г.</t>
  </si>
  <si>
    <t>CHEVROLET NIVA, 212300-55</t>
  </si>
  <si>
    <t>первоначальная стоимость 619000,00 руб., остаточная 0,00</t>
  </si>
  <si>
    <t>АКТ приема-передачи ТС</t>
  </si>
  <si>
    <t>Сведения о долях (вкладах) в уставных (складочных) капиталах хозяйственных обществ и товариществ</t>
  </si>
  <si>
    <t>Наименование акционерного  общества-эмитента, его ОГРН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</si>
  <si>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образовани., в процентах</t>
  </si>
  <si>
    <t>номинальная стоимость акций</t>
  </si>
  <si>
    <t>наименование хозяйственного общества, товарищества, ОГРН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</si>
  <si>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</si>
  <si>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 xml:space="preserve">Раздел 3. Сведения о муниципальных унитарных 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предприятию, иных юридических лицах, в </t>
  </si>
  <si>
    <t>полное наименование и организационно-правовая форма юридического лица</t>
  </si>
  <si>
    <t xml:space="preserve">адрес (местоположение) </t>
  </si>
  <si>
    <t>ОГРН и дата государственной регистрации</t>
  </si>
  <si>
    <t>реквизиты документа основания создания юридического лица</t>
  </si>
  <si>
    <t>данные о балансовой и остаточной стоимости основных средств (фондов) муниципального учреждения</t>
  </si>
  <si>
    <t>среднесписочная численность работников</t>
  </si>
  <si>
    <t>Сведения о муниципальных учреждениях, в которых муниципальное образование «Екатериновское сельское поселение» является учредителем</t>
  </si>
  <si>
    <t>Глава Администрации Екатериновского сельского поселения _____________Н.Л. Абрамова</t>
  </si>
  <si>
    <t>муниципального имущества Екатериновского сельского поселения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</si>
</sst>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textRotation="90" wrapText="1"/>
    </xf>
    <xf numFmtId="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textRotation="90" wrapText="1"/>
    </xf>
    <xf numFmtId="0" fontId="2" fillId="2" borderId="1" xfId="0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10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center" wrapText="1"/>
    </xf>
    <xf numFmtId="14" fontId="13" fillId="5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5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 wrapText="1"/>
    </xf>
    <xf numFmtId="49" fontId="19" fillId="2" borderId="1" xfId="0" applyNumberFormat="1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6" fillId="5" borderId="0" xfId="0" applyFont="1" applyFill="1"/>
    <xf numFmtId="0" fontId="6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6" fillId="5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7" fillId="5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6" fillId="5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6" fillId="5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16" fillId="2" borderId="5" xfId="0" applyFont="1" applyFill="1" applyBorder="1" applyAlignment="1">
      <alignment horizontal="left" wrapText="1"/>
    </xf>
    <xf numFmtId="0" fontId="18" fillId="5" borderId="0" xfId="0" applyFont="1" applyFill="1" applyAlignment="1">
      <alignment horizontal="left" wrapText="1"/>
    </xf>
    <xf numFmtId="0" fontId="20" fillId="0" borderId="0" xfId="0" applyFont="1" applyAlignment="1">
      <alignment wrapText="1"/>
    </xf>
    <xf numFmtId="0" fontId="6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17" fillId="5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&#1086;&#1073;&#1084;&#1077;&#1085;\&#1043;&#1045;&#1056;&#1040;&#1057;&#1048;&#1052;&#1054;&#1042;&#1040;%20&#1058;.&#1048;\&#1043;&#1077;&#1088;&#1072;&#1089;&#1080;&#1084;&#1086;&#1074;&#1072;%20&#1058;&#1072;&#1090;&#1100;&#1103;&#1085;&#1072;\&#1056;&#1045;&#1045;&#1057;&#1058;&#1056;%20&#1085;&#1072;&#1096;\&#1056;&#1045;&#1045;&#1057;&#1058;&#1056;%202024\&#1056;&#1045;&#1045;&#1057;&#1058;&#1056;%20&#1085;&#1072;%20&#1089;&#1072;&#1081;&#1090;\reestr20240118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на 01 01 24"/>
      <sheetName val="Лист1"/>
    </sheetNames>
    <sheetDataSet>
      <sheetData sheetId="0">
        <row r="6">
          <cell r="K6" t="str">
            <v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workbookViewId="0">
      <selection activeCell="A2" sqref="A2:N2"/>
    </sheetView>
  </sheetViews>
  <sheetFormatPr defaultColWidth="9.140625" defaultRowHeight="11.25" x14ac:dyDescent="0.2"/>
  <cols>
    <col min="1" max="1" width="2.42578125" style="2" customWidth="1"/>
    <col min="2" max="2" width="14.5703125" style="2" customWidth="1"/>
    <col min="3" max="3" width="13.28515625" style="2" customWidth="1"/>
    <col min="4" max="4" width="10.42578125" style="2" customWidth="1"/>
    <col min="5" max="5" width="10.5703125" style="2" customWidth="1"/>
    <col min="6" max="6" width="10.140625" style="2" customWidth="1"/>
    <col min="7" max="7" width="13.42578125" style="2" bestFit="1" customWidth="1"/>
    <col min="8" max="8" width="9.42578125" style="2" bestFit="1" customWidth="1"/>
    <col min="9" max="9" width="7.7109375" style="2" customWidth="1"/>
    <col min="10" max="10" width="10.5703125" style="2" customWidth="1"/>
    <col min="11" max="11" width="13.42578125" style="2" customWidth="1"/>
    <col min="12" max="12" width="10.7109375" style="2" customWidth="1"/>
    <col min="13" max="13" width="9.28515625" style="2" customWidth="1"/>
    <col min="14" max="14" width="6.85546875" style="2" customWidth="1"/>
    <col min="15" max="15" width="18.42578125" style="2" customWidth="1"/>
    <col min="16" max="16384" width="9.140625" style="2"/>
  </cols>
  <sheetData>
    <row r="1" spans="1:15" s="1" customFormat="1" ht="15.75" customHeight="1" x14ac:dyDescent="0.25">
      <c r="A1" s="48" t="s">
        <v>266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s="1" customFormat="1" ht="15.75" customHeight="1" x14ac:dyDescent="0.25">
      <c r="A2" s="48" t="s">
        <v>333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ht="126.75" x14ac:dyDescent="0.2">
      <c r="A3" s="4" t="s">
        <v>0</v>
      </c>
      <c r="B3" s="4" t="s">
        <v>1</v>
      </c>
      <c r="C3" s="4" t="s">
        <v>2</v>
      </c>
      <c r="D3" s="4" t="s">
        <v>8</v>
      </c>
      <c r="E3" s="4" t="s">
        <v>3</v>
      </c>
      <c r="F3" s="4" t="s">
        <v>269</v>
      </c>
      <c r="G3" s="4" t="s">
        <v>4</v>
      </c>
      <c r="H3" s="4" t="s">
        <v>5</v>
      </c>
      <c r="I3" s="4" t="s">
        <v>267</v>
      </c>
      <c r="J3" s="4" t="s">
        <v>6</v>
      </c>
      <c r="K3" s="4" t="s">
        <v>7</v>
      </c>
      <c r="L3" s="4" t="s">
        <v>274</v>
      </c>
      <c r="M3" s="5" t="s">
        <v>275</v>
      </c>
      <c r="N3" s="4" t="s">
        <v>11</v>
      </c>
      <c r="O3" s="13" t="str">
        <f>'[1]Реестр на 01 01 24'!$K$6</f>
        <v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v>
      </c>
    </row>
    <row r="4" spans="1:15" ht="64.5" customHeight="1" x14ac:dyDescent="0.2">
      <c r="A4" s="2">
        <v>1</v>
      </c>
      <c r="B4" s="2" t="s">
        <v>13</v>
      </c>
      <c r="C4" s="2" t="s">
        <v>14</v>
      </c>
      <c r="D4" s="2" t="s">
        <v>12</v>
      </c>
      <c r="E4" s="2" t="s">
        <v>10</v>
      </c>
      <c r="F4" s="2">
        <v>4730</v>
      </c>
      <c r="G4" s="2">
        <v>3738.94</v>
      </c>
      <c r="H4" s="2">
        <v>2200</v>
      </c>
      <c r="I4" s="2">
        <v>0</v>
      </c>
      <c r="J4" s="2" t="s">
        <v>15</v>
      </c>
      <c r="K4" s="2" t="s">
        <v>16</v>
      </c>
      <c r="L4" s="2" t="s">
        <v>17</v>
      </c>
      <c r="M4" s="6">
        <v>41271</v>
      </c>
      <c r="N4" s="7" t="s">
        <v>243</v>
      </c>
      <c r="O4" s="2" t="s">
        <v>276</v>
      </c>
    </row>
    <row r="5" spans="1:15" ht="66.75" customHeight="1" x14ac:dyDescent="0.2">
      <c r="A5" s="2">
        <v>2</v>
      </c>
      <c r="B5" s="2" t="s">
        <v>13</v>
      </c>
      <c r="C5" s="2" t="s">
        <v>18</v>
      </c>
      <c r="D5" s="2" t="s">
        <v>12</v>
      </c>
      <c r="E5" s="2" t="s">
        <v>10</v>
      </c>
      <c r="F5" s="2">
        <v>908</v>
      </c>
      <c r="G5" s="2">
        <v>3738.94</v>
      </c>
      <c r="H5" s="2">
        <v>325</v>
      </c>
      <c r="I5" s="2">
        <v>0</v>
      </c>
      <c r="J5" s="2" t="s">
        <v>15</v>
      </c>
      <c r="K5" s="2" t="s">
        <v>19</v>
      </c>
      <c r="L5" s="2" t="s">
        <v>20</v>
      </c>
      <c r="M5" s="6">
        <v>41271</v>
      </c>
      <c r="N5" s="7" t="s">
        <v>244</v>
      </c>
      <c r="O5" s="2" t="s">
        <v>276</v>
      </c>
    </row>
    <row r="6" spans="1:15" ht="60.75" customHeight="1" x14ac:dyDescent="0.2">
      <c r="A6" s="2">
        <v>3</v>
      </c>
      <c r="B6" s="2" t="s">
        <v>13</v>
      </c>
      <c r="C6" s="2" t="s">
        <v>23</v>
      </c>
      <c r="D6" s="2" t="s">
        <v>12</v>
      </c>
      <c r="E6" s="2" t="s">
        <v>10</v>
      </c>
      <c r="F6" s="2">
        <v>1064</v>
      </c>
      <c r="G6" s="2">
        <v>3738.94</v>
      </c>
      <c r="H6" s="2">
        <v>495</v>
      </c>
      <c r="I6" s="2">
        <v>0</v>
      </c>
      <c r="J6" s="2" t="s">
        <v>15</v>
      </c>
      <c r="K6" s="2" t="s">
        <v>21</v>
      </c>
      <c r="L6" s="2" t="s">
        <v>22</v>
      </c>
      <c r="M6" s="6">
        <v>41271</v>
      </c>
      <c r="N6" s="7" t="s">
        <v>241</v>
      </c>
      <c r="O6" s="2" t="s">
        <v>276</v>
      </c>
    </row>
    <row r="7" spans="1:15" ht="68.25" customHeight="1" x14ac:dyDescent="0.2">
      <c r="A7" s="2">
        <v>4</v>
      </c>
      <c r="B7" s="2" t="s">
        <v>13</v>
      </c>
      <c r="C7" s="2" t="s">
        <v>24</v>
      </c>
      <c r="D7" s="2" t="s">
        <v>12</v>
      </c>
      <c r="E7" s="2" t="s">
        <v>10</v>
      </c>
      <c r="F7" s="2">
        <v>484</v>
      </c>
      <c r="G7" s="2">
        <v>3738.94</v>
      </c>
      <c r="H7" s="2">
        <v>150</v>
      </c>
      <c r="I7" s="2">
        <v>0</v>
      </c>
      <c r="J7" s="2" t="s">
        <v>15</v>
      </c>
      <c r="K7" s="2" t="s">
        <v>25</v>
      </c>
      <c r="L7" s="2" t="s">
        <v>26</v>
      </c>
      <c r="M7" s="6">
        <v>41271</v>
      </c>
      <c r="N7" s="7" t="s">
        <v>240</v>
      </c>
      <c r="O7" s="2" t="s">
        <v>276</v>
      </c>
    </row>
    <row r="8" spans="1:15" ht="61.5" customHeight="1" x14ac:dyDescent="0.2">
      <c r="A8" s="2">
        <v>5</v>
      </c>
      <c r="B8" s="2" t="s">
        <v>13</v>
      </c>
      <c r="C8" s="2" t="s">
        <v>27</v>
      </c>
      <c r="D8" s="2" t="s">
        <v>28</v>
      </c>
      <c r="E8" s="2" t="s">
        <v>10</v>
      </c>
      <c r="F8" s="2">
        <v>18090</v>
      </c>
      <c r="G8" s="2">
        <v>3738.94</v>
      </c>
      <c r="H8" s="2">
        <v>273</v>
      </c>
      <c r="I8" s="2">
        <v>0</v>
      </c>
      <c r="J8" s="2" t="s">
        <v>15</v>
      </c>
      <c r="K8" s="2" t="s">
        <v>29</v>
      </c>
      <c r="L8" s="2" t="s">
        <v>30</v>
      </c>
      <c r="M8" s="6">
        <v>41271</v>
      </c>
      <c r="N8" s="7" t="s">
        <v>242</v>
      </c>
      <c r="O8" s="2" t="s">
        <v>276</v>
      </c>
    </row>
    <row r="9" spans="1:15" ht="90" x14ac:dyDescent="0.2">
      <c r="A9" s="2">
        <v>6</v>
      </c>
      <c r="B9" s="2" t="s">
        <v>13</v>
      </c>
      <c r="C9" s="2" t="s">
        <v>31</v>
      </c>
      <c r="E9" s="2" t="s">
        <v>33</v>
      </c>
      <c r="G9" s="8">
        <v>358407.42</v>
      </c>
      <c r="H9" s="8">
        <v>4627</v>
      </c>
      <c r="I9" s="2">
        <v>0</v>
      </c>
      <c r="J9" s="2" t="s">
        <v>34</v>
      </c>
      <c r="K9" s="2" t="s">
        <v>32</v>
      </c>
      <c r="L9" s="2" t="s">
        <v>35</v>
      </c>
      <c r="M9" s="6">
        <v>40393</v>
      </c>
      <c r="O9" s="2" t="s">
        <v>278</v>
      </c>
    </row>
    <row r="10" spans="1:15" ht="78.75" x14ac:dyDescent="0.2">
      <c r="A10" s="2">
        <v>7</v>
      </c>
      <c r="B10" s="2" t="s">
        <v>13</v>
      </c>
      <c r="C10" s="2" t="s">
        <v>37</v>
      </c>
      <c r="D10" s="2" t="s">
        <v>9</v>
      </c>
      <c r="E10" s="2" t="s">
        <v>38</v>
      </c>
      <c r="G10" s="2" t="s">
        <v>270</v>
      </c>
      <c r="H10" s="2">
        <v>1405.5</v>
      </c>
      <c r="I10" s="2" t="s">
        <v>36</v>
      </c>
      <c r="K10" s="2" t="s">
        <v>32</v>
      </c>
      <c r="L10" s="2" t="s">
        <v>39</v>
      </c>
      <c r="M10" s="6">
        <v>40219</v>
      </c>
      <c r="N10" s="9">
        <v>110112000133</v>
      </c>
      <c r="O10" s="2" t="s">
        <v>277</v>
      </c>
    </row>
    <row r="11" spans="1:15" ht="90" x14ac:dyDescent="0.2">
      <c r="A11" s="2">
        <v>8</v>
      </c>
      <c r="B11" s="2" t="s">
        <v>13</v>
      </c>
      <c r="C11" s="2" t="s">
        <v>40</v>
      </c>
      <c r="E11" s="2" t="s">
        <v>33</v>
      </c>
      <c r="G11" s="2" t="s">
        <v>271</v>
      </c>
      <c r="H11" s="2">
        <v>9087</v>
      </c>
      <c r="I11" s="2">
        <v>0</v>
      </c>
      <c r="J11" s="2" t="s">
        <v>41</v>
      </c>
      <c r="K11" s="2" t="s">
        <v>42</v>
      </c>
      <c r="L11" s="2" t="s">
        <v>46</v>
      </c>
      <c r="M11" s="6">
        <v>40624</v>
      </c>
      <c r="O11" s="2" t="s">
        <v>279</v>
      </c>
    </row>
    <row r="12" spans="1:15" ht="90" x14ac:dyDescent="0.2">
      <c r="A12" s="2">
        <v>9</v>
      </c>
      <c r="B12" s="2" t="s">
        <v>13</v>
      </c>
      <c r="C12" s="2" t="s">
        <v>43</v>
      </c>
      <c r="E12" s="2" t="s">
        <v>33</v>
      </c>
      <c r="G12" s="2" t="s">
        <v>272</v>
      </c>
      <c r="H12" s="2">
        <v>2695</v>
      </c>
      <c r="I12" s="2">
        <v>0</v>
      </c>
      <c r="J12" s="2" t="s">
        <v>34</v>
      </c>
      <c r="K12" s="2" t="s">
        <v>44</v>
      </c>
      <c r="L12" s="2" t="s">
        <v>45</v>
      </c>
      <c r="M12" s="6">
        <v>40974</v>
      </c>
      <c r="O12" s="2" t="s">
        <v>281</v>
      </c>
    </row>
    <row r="13" spans="1:15" ht="78.75" x14ac:dyDescent="0.2">
      <c r="A13" s="2">
        <v>10</v>
      </c>
      <c r="B13" s="2" t="s">
        <v>13</v>
      </c>
      <c r="C13" s="2" t="s">
        <v>47</v>
      </c>
      <c r="D13" s="2" t="s">
        <v>9</v>
      </c>
      <c r="E13" s="2" t="s">
        <v>38</v>
      </c>
      <c r="G13" s="2" t="s">
        <v>273</v>
      </c>
      <c r="H13" s="10" t="s">
        <v>268</v>
      </c>
      <c r="I13" s="2" t="s">
        <v>48</v>
      </c>
      <c r="K13" s="2" t="s">
        <v>42</v>
      </c>
      <c r="L13" s="2" t="s">
        <v>49</v>
      </c>
      <c r="M13" s="6">
        <v>40219</v>
      </c>
      <c r="N13" s="9">
        <v>110112000132</v>
      </c>
      <c r="O13" s="2" t="s">
        <v>280</v>
      </c>
    </row>
    <row r="14" spans="1:15" ht="78.75" x14ac:dyDescent="0.2">
      <c r="A14" s="2">
        <v>11</v>
      </c>
      <c r="B14" s="2" t="s">
        <v>13</v>
      </c>
      <c r="C14" s="2" t="s">
        <v>50</v>
      </c>
      <c r="D14" s="2" t="s">
        <v>9</v>
      </c>
      <c r="E14" s="2" t="s">
        <v>38</v>
      </c>
      <c r="G14" s="8">
        <v>3785642.34</v>
      </c>
      <c r="H14" s="2">
        <v>681.1</v>
      </c>
      <c r="I14" s="2" t="s">
        <v>51</v>
      </c>
      <c r="K14" s="2" t="s">
        <v>44</v>
      </c>
      <c r="L14" s="2" t="s">
        <v>52</v>
      </c>
      <c r="M14" s="6">
        <v>40219</v>
      </c>
      <c r="N14" s="9">
        <v>110112000135</v>
      </c>
      <c r="O14" s="2" t="s">
        <v>282</v>
      </c>
    </row>
    <row r="15" spans="1:15" ht="90" x14ac:dyDescent="0.2">
      <c r="A15" s="2">
        <v>12</v>
      </c>
      <c r="B15" s="2" t="s">
        <v>13</v>
      </c>
      <c r="C15" s="2" t="s">
        <v>53</v>
      </c>
      <c r="E15" s="2" t="s">
        <v>33</v>
      </c>
      <c r="G15" s="2">
        <v>215645.43</v>
      </c>
      <c r="H15" s="2">
        <v>1837</v>
      </c>
      <c r="I15" s="2">
        <v>0</v>
      </c>
      <c r="J15" s="2" t="s">
        <v>34</v>
      </c>
      <c r="K15" s="2" t="s">
        <v>57</v>
      </c>
      <c r="L15" s="2" t="s">
        <v>55</v>
      </c>
      <c r="M15" s="6">
        <v>40624</v>
      </c>
      <c r="O15" s="2" t="s">
        <v>283</v>
      </c>
    </row>
    <row r="16" spans="1:15" ht="78.75" x14ac:dyDescent="0.2">
      <c r="A16" s="2">
        <v>13</v>
      </c>
      <c r="B16" s="2" t="s">
        <v>13</v>
      </c>
      <c r="C16" s="2" t="s">
        <v>54</v>
      </c>
      <c r="D16" s="2" t="s">
        <v>9</v>
      </c>
      <c r="E16" s="2" t="s">
        <v>38</v>
      </c>
      <c r="G16" s="2">
        <v>2956733</v>
      </c>
      <c r="H16" s="2">
        <v>287.89999999999998</v>
      </c>
      <c r="I16" s="2" t="s">
        <v>51</v>
      </c>
      <c r="K16" s="2" t="s">
        <v>57</v>
      </c>
      <c r="L16" s="2" t="s">
        <v>56</v>
      </c>
      <c r="M16" s="6">
        <v>40219</v>
      </c>
      <c r="N16" s="9">
        <v>110112000134</v>
      </c>
      <c r="O16" s="2" t="s">
        <v>284</v>
      </c>
    </row>
    <row r="17" spans="1:15" ht="78.75" x14ac:dyDescent="0.2">
      <c r="A17" s="2">
        <v>14</v>
      </c>
      <c r="B17" s="2" t="s">
        <v>13</v>
      </c>
      <c r="C17" s="2" t="s">
        <v>58</v>
      </c>
      <c r="D17" s="2" t="s">
        <v>59</v>
      </c>
      <c r="E17" s="2" t="s">
        <v>60</v>
      </c>
      <c r="G17" s="2">
        <v>1</v>
      </c>
      <c r="H17" s="10">
        <v>56.8</v>
      </c>
      <c r="I17" s="2">
        <v>0</v>
      </c>
      <c r="K17" s="2" t="s">
        <v>61</v>
      </c>
      <c r="L17" s="2" t="s">
        <v>62</v>
      </c>
      <c r="M17" s="6">
        <v>40312</v>
      </c>
      <c r="N17" s="9">
        <v>110113000217</v>
      </c>
      <c r="O17" s="2" t="s">
        <v>285</v>
      </c>
    </row>
    <row r="18" spans="1:15" ht="67.5" x14ac:dyDescent="0.2">
      <c r="A18" s="2">
        <v>15</v>
      </c>
      <c r="B18" s="2" t="s">
        <v>13</v>
      </c>
      <c r="C18" s="2" t="s">
        <v>63</v>
      </c>
      <c r="E18" s="2" t="s">
        <v>33</v>
      </c>
      <c r="G18" s="11">
        <v>178954.38</v>
      </c>
      <c r="H18" s="11">
        <v>2538</v>
      </c>
      <c r="I18" s="2">
        <v>0</v>
      </c>
      <c r="J18" s="2" t="s">
        <v>70</v>
      </c>
      <c r="K18" s="2" t="s">
        <v>61</v>
      </c>
      <c r="L18" s="2" t="s">
        <v>64</v>
      </c>
      <c r="M18" s="6">
        <v>40338</v>
      </c>
    </row>
    <row r="19" spans="1:15" ht="78.75" x14ac:dyDescent="0.2">
      <c r="A19" s="2">
        <v>16</v>
      </c>
      <c r="B19" s="2" t="s">
        <v>13</v>
      </c>
      <c r="C19" s="2" t="s">
        <v>66</v>
      </c>
      <c r="D19" s="2" t="s">
        <v>59</v>
      </c>
      <c r="E19" s="2" t="s">
        <v>65</v>
      </c>
      <c r="G19" s="2">
        <v>1</v>
      </c>
      <c r="H19" s="2">
        <v>3.9</v>
      </c>
      <c r="I19" s="2">
        <v>0</v>
      </c>
      <c r="K19" s="2" t="s">
        <v>67</v>
      </c>
      <c r="L19" s="2" t="s">
        <v>68</v>
      </c>
      <c r="M19" s="6">
        <v>40312</v>
      </c>
      <c r="N19" s="9">
        <v>110113000218</v>
      </c>
      <c r="O19" s="2" t="s">
        <v>286</v>
      </c>
    </row>
    <row r="20" spans="1:15" ht="90" x14ac:dyDescent="0.2">
      <c r="A20" s="2">
        <v>17</v>
      </c>
      <c r="B20" s="2" t="s">
        <v>13</v>
      </c>
      <c r="C20" s="2" t="s">
        <v>69</v>
      </c>
      <c r="E20" s="2" t="s">
        <v>33</v>
      </c>
      <c r="G20" s="2">
        <v>9763.2000000000007</v>
      </c>
      <c r="H20" s="2">
        <v>108</v>
      </c>
      <c r="I20" s="2">
        <v>0</v>
      </c>
      <c r="J20" s="2" t="s">
        <v>70</v>
      </c>
      <c r="K20" s="2" t="s">
        <v>67</v>
      </c>
      <c r="L20" s="2" t="s">
        <v>71</v>
      </c>
      <c r="M20" s="6">
        <v>40338</v>
      </c>
      <c r="O20" s="2" t="s">
        <v>287</v>
      </c>
    </row>
    <row r="21" spans="1:15" ht="78.75" x14ac:dyDescent="0.2">
      <c r="A21" s="2">
        <v>18</v>
      </c>
      <c r="B21" s="2" t="s">
        <v>13</v>
      </c>
      <c r="C21" s="2" t="s">
        <v>73</v>
      </c>
      <c r="D21" s="2" t="s">
        <v>9</v>
      </c>
      <c r="E21" s="2" t="s">
        <v>74</v>
      </c>
      <c r="G21" s="2">
        <v>1</v>
      </c>
      <c r="H21" s="2">
        <v>63.3</v>
      </c>
      <c r="I21" s="2">
        <v>0</v>
      </c>
      <c r="K21" s="2" t="s">
        <v>72</v>
      </c>
      <c r="L21" s="2" t="s">
        <v>75</v>
      </c>
      <c r="M21" s="6">
        <v>40312</v>
      </c>
      <c r="N21" s="9">
        <v>110113000216</v>
      </c>
      <c r="O21" s="2" t="s">
        <v>288</v>
      </c>
    </row>
    <row r="22" spans="1:15" ht="67.5" x14ac:dyDescent="0.2">
      <c r="A22" s="2">
        <v>19</v>
      </c>
      <c r="B22" s="2" t="s">
        <v>13</v>
      </c>
      <c r="C22" s="2" t="s">
        <v>76</v>
      </c>
      <c r="E22" s="2" t="s">
        <v>33</v>
      </c>
      <c r="G22" s="2" t="s">
        <v>215</v>
      </c>
      <c r="H22" s="8">
        <v>3077</v>
      </c>
      <c r="I22" s="2">
        <v>0</v>
      </c>
      <c r="J22" s="2" t="s">
        <v>77</v>
      </c>
      <c r="K22" s="2" t="s">
        <v>72</v>
      </c>
      <c r="L22" s="2" t="s">
        <v>78</v>
      </c>
      <c r="M22" s="6">
        <v>40451</v>
      </c>
    </row>
    <row r="23" spans="1:15" ht="78.75" x14ac:dyDescent="0.2">
      <c r="A23" s="2">
        <v>20</v>
      </c>
      <c r="B23" s="2" t="s">
        <v>13</v>
      </c>
      <c r="C23" s="2" t="s">
        <v>80</v>
      </c>
      <c r="D23" s="2" t="s">
        <v>9</v>
      </c>
      <c r="E23" s="2" t="s">
        <v>81</v>
      </c>
      <c r="G23" s="2">
        <v>1</v>
      </c>
      <c r="H23" s="2">
        <v>4.7</v>
      </c>
      <c r="I23" s="2">
        <v>0</v>
      </c>
      <c r="K23" s="2" t="s">
        <v>79</v>
      </c>
      <c r="L23" s="2" t="s">
        <v>87</v>
      </c>
      <c r="M23" s="6">
        <v>40239</v>
      </c>
      <c r="N23" s="9">
        <v>110113000215</v>
      </c>
      <c r="O23" s="2" t="s">
        <v>289</v>
      </c>
    </row>
    <row r="24" spans="1:15" ht="90" x14ac:dyDescent="0.2">
      <c r="A24" s="2">
        <v>21</v>
      </c>
      <c r="B24" s="2" t="s">
        <v>13</v>
      </c>
      <c r="C24" s="2" t="s">
        <v>92</v>
      </c>
      <c r="E24" s="2" t="s">
        <v>33</v>
      </c>
      <c r="G24" s="2" t="s">
        <v>216</v>
      </c>
      <c r="H24" s="2">
        <v>1219</v>
      </c>
      <c r="I24" s="2">
        <v>0</v>
      </c>
      <c r="J24" s="2" t="s">
        <v>70</v>
      </c>
      <c r="K24" s="2" t="s">
        <v>79</v>
      </c>
      <c r="L24" s="2" t="s">
        <v>93</v>
      </c>
      <c r="M24" s="6">
        <v>40338</v>
      </c>
      <c r="O24" s="2" t="s">
        <v>290</v>
      </c>
    </row>
    <row r="25" spans="1:15" ht="78.75" x14ac:dyDescent="0.2">
      <c r="A25" s="2">
        <v>22</v>
      </c>
      <c r="B25" s="2" t="s">
        <v>13</v>
      </c>
      <c r="C25" s="2" t="s">
        <v>84</v>
      </c>
      <c r="D25" s="2" t="s">
        <v>86</v>
      </c>
      <c r="E25" s="2" t="s">
        <v>82</v>
      </c>
      <c r="G25" s="2">
        <v>1</v>
      </c>
      <c r="H25" s="2">
        <v>1</v>
      </c>
      <c r="I25" s="2">
        <v>0</v>
      </c>
      <c r="K25" s="2" t="s">
        <v>83</v>
      </c>
      <c r="L25" s="2" t="s">
        <v>85</v>
      </c>
      <c r="M25" s="6">
        <v>40275</v>
      </c>
      <c r="N25" s="9">
        <v>110113000221</v>
      </c>
      <c r="O25" s="2" t="s">
        <v>291</v>
      </c>
    </row>
    <row r="26" spans="1:15" ht="90" x14ac:dyDescent="0.2">
      <c r="A26" s="2">
        <v>23</v>
      </c>
      <c r="B26" s="2" t="s">
        <v>13</v>
      </c>
      <c r="C26" s="2" t="s">
        <v>100</v>
      </c>
      <c r="E26" s="2" t="s">
        <v>33</v>
      </c>
      <c r="G26" s="2">
        <v>10353.540000000001</v>
      </c>
      <c r="H26" s="2">
        <v>86</v>
      </c>
      <c r="I26" s="2">
        <v>0</v>
      </c>
      <c r="J26" s="2" t="s">
        <v>70</v>
      </c>
      <c r="K26" s="2" t="s">
        <v>83</v>
      </c>
      <c r="L26" s="2" t="s">
        <v>101</v>
      </c>
      <c r="M26" s="6">
        <v>40423</v>
      </c>
      <c r="O26" s="2" t="s">
        <v>292</v>
      </c>
    </row>
    <row r="27" spans="1:15" ht="78.75" x14ac:dyDescent="0.2">
      <c r="A27" s="2">
        <v>24</v>
      </c>
      <c r="B27" s="2" t="s">
        <v>13</v>
      </c>
      <c r="C27" s="2" t="s">
        <v>89</v>
      </c>
      <c r="D27" s="2" t="s">
        <v>86</v>
      </c>
      <c r="E27" s="2" t="s">
        <v>90</v>
      </c>
      <c r="G27" s="2">
        <v>1</v>
      </c>
      <c r="H27" s="2">
        <v>2.7</v>
      </c>
      <c r="I27" s="2">
        <v>0</v>
      </c>
      <c r="K27" s="2" t="s">
        <v>88</v>
      </c>
      <c r="L27" s="2" t="s">
        <v>91</v>
      </c>
      <c r="M27" s="6">
        <v>40275</v>
      </c>
      <c r="N27" s="9">
        <v>110113000213</v>
      </c>
      <c r="O27" s="2" t="s">
        <v>293</v>
      </c>
    </row>
    <row r="28" spans="1:15" ht="90" x14ac:dyDescent="0.2">
      <c r="A28" s="2">
        <v>25</v>
      </c>
      <c r="B28" s="2" t="s">
        <v>13</v>
      </c>
      <c r="C28" s="2" t="s">
        <v>94</v>
      </c>
      <c r="E28" s="2" t="s">
        <v>33</v>
      </c>
      <c r="G28" s="2">
        <v>14693.9</v>
      </c>
      <c r="H28" s="2">
        <v>127</v>
      </c>
      <c r="I28" s="2">
        <v>0</v>
      </c>
      <c r="J28" s="2" t="s">
        <v>70</v>
      </c>
      <c r="K28" s="2" t="s">
        <v>88</v>
      </c>
      <c r="L28" s="2" t="s">
        <v>95</v>
      </c>
      <c r="M28" s="6">
        <v>40338</v>
      </c>
      <c r="O28" s="2" t="s">
        <v>294</v>
      </c>
    </row>
    <row r="29" spans="1:15" ht="90" x14ac:dyDescent="0.2">
      <c r="A29" s="2">
        <v>26</v>
      </c>
      <c r="B29" s="2" t="s">
        <v>13</v>
      </c>
      <c r="C29" s="2" t="s">
        <v>97</v>
      </c>
      <c r="E29" s="2" t="s">
        <v>33</v>
      </c>
      <c r="F29" s="2">
        <v>33906</v>
      </c>
      <c r="G29" s="2">
        <v>352140</v>
      </c>
      <c r="H29" s="2">
        <v>600</v>
      </c>
      <c r="I29" s="2">
        <v>0</v>
      </c>
      <c r="J29" s="2" t="s">
        <v>96</v>
      </c>
      <c r="K29" s="2" t="s">
        <v>98</v>
      </c>
      <c r="L29" s="2" t="s">
        <v>99</v>
      </c>
      <c r="M29" s="6">
        <v>41082</v>
      </c>
      <c r="N29" s="7" t="s">
        <v>245</v>
      </c>
      <c r="O29" s="2" t="s">
        <v>276</v>
      </c>
    </row>
    <row r="30" spans="1:15" ht="112.5" x14ac:dyDescent="0.2">
      <c r="A30" s="2">
        <v>27</v>
      </c>
      <c r="B30" s="2" t="s">
        <v>13</v>
      </c>
      <c r="C30" s="2" t="s">
        <v>102</v>
      </c>
      <c r="E30" s="2" t="s">
        <v>33</v>
      </c>
      <c r="F30" s="2">
        <v>596505</v>
      </c>
      <c r="G30" s="2">
        <v>1008735</v>
      </c>
      <c r="H30" s="2">
        <v>136500</v>
      </c>
      <c r="I30" s="2">
        <v>0</v>
      </c>
      <c r="J30" s="2" t="s">
        <v>103</v>
      </c>
      <c r="K30" s="2" t="s">
        <v>104</v>
      </c>
      <c r="L30" s="2" t="s">
        <v>105</v>
      </c>
      <c r="M30" s="6">
        <v>42411</v>
      </c>
      <c r="N30" s="7" t="s">
        <v>246</v>
      </c>
      <c r="O30" s="2" t="s">
        <v>295</v>
      </c>
    </row>
    <row r="31" spans="1:15" ht="67.5" x14ac:dyDescent="0.2">
      <c r="A31" s="2">
        <v>28</v>
      </c>
      <c r="B31" s="2" t="s">
        <v>13</v>
      </c>
      <c r="C31" s="2" t="s">
        <v>106</v>
      </c>
      <c r="E31" s="2" t="s">
        <v>33</v>
      </c>
      <c r="F31" s="2">
        <v>628017.92000000004</v>
      </c>
      <c r="G31" s="2">
        <v>2872677.64</v>
      </c>
      <c r="H31" s="2">
        <v>10964</v>
      </c>
      <c r="I31" s="2">
        <v>0</v>
      </c>
      <c r="J31" s="2" t="s">
        <v>107</v>
      </c>
      <c r="K31" s="2" t="s">
        <v>108</v>
      </c>
      <c r="L31" s="2" t="s">
        <v>109</v>
      </c>
      <c r="M31" s="6">
        <v>41690</v>
      </c>
      <c r="N31" s="7" t="s">
        <v>247</v>
      </c>
      <c r="O31" s="2" t="s">
        <v>276</v>
      </c>
    </row>
    <row r="32" spans="1:15" ht="67.5" x14ac:dyDescent="0.2">
      <c r="A32" s="2">
        <v>29</v>
      </c>
      <c r="B32" s="2" t="s">
        <v>13</v>
      </c>
      <c r="C32" s="2" t="s">
        <v>110</v>
      </c>
      <c r="E32" s="2" t="s">
        <v>33</v>
      </c>
      <c r="F32" s="2">
        <v>829116</v>
      </c>
      <c r="G32" s="2">
        <v>1850370.25</v>
      </c>
      <c r="H32" s="8">
        <v>21325</v>
      </c>
      <c r="I32" s="2">
        <v>0</v>
      </c>
      <c r="J32" s="2" t="s">
        <v>113</v>
      </c>
      <c r="K32" s="2" t="s">
        <v>111</v>
      </c>
      <c r="L32" s="2" t="s">
        <v>112</v>
      </c>
      <c r="M32" s="6">
        <v>41690</v>
      </c>
      <c r="N32" s="7" t="s">
        <v>248</v>
      </c>
      <c r="O32" s="2" t="s">
        <v>276</v>
      </c>
    </row>
    <row r="33" spans="1:15" ht="67.5" x14ac:dyDescent="0.2">
      <c r="A33" s="2">
        <v>30</v>
      </c>
      <c r="B33" s="2" t="s">
        <v>13</v>
      </c>
      <c r="C33" s="2" t="s">
        <v>115</v>
      </c>
      <c r="E33" s="2" t="s">
        <v>33</v>
      </c>
      <c r="F33" s="2">
        <v>1360529.59</v>
      </c>
      <c r="G33" s="2" t="s">
        <v>217</v>
      </c>
      <c r="H33" s="8">
        <v>36407</v>
      </c>
      <c r="I33" s="2">
        <v>0</v>
      </c>
      <c r="J33" s="2" t="s">
        <v>116</v>
      </c>
      <c r="K33" s="2" t="s">
        <v>114</v>
      </c>
      <c r="L33" s="2" t="s">
        <v>117</v>
      </c>
      <c r="M33" s="6">
        <v>41690</v>
      </c>
      <c r="N33" s="7" t="s">
        <v>250</v>
      </c>
      <c r="O33" s="2" t="s">
        <v>276</v>
      </c>
    </row>
    <row r="34" spans="1:15" ht="78.75" x14ac:dyDescent="0.2">
      <c r="A34" s="2">
        <v>31</v>
      </c>
      <c r="B34" s="2" t="s">
        <v>13</v>
      </c>
      <c r="C34" s="2" t="s">
        <v>118</v>
      </c>
      <c r="E34" s="2" t="s">
        <v>33</v>
      </c>
      <c r="F34" s="2">
        <v>1196082.6000000001</v>
      </c>
      <c r="G34" s="2" t="s">
        <v>218</v>
      </c>
      <c r="H34" s="8">
        <v>50660</v>
      </c>
      <c r="I34" s="2">
        <v>0</v>
      </c>
      <c r="J34" s="2" t="s">
        <v>120</v>
      </c>
      <c r="K34" s="2" t="s">
        <v>119</v>
      </c>
      <c r="L34" s="2" t="s">
        <v>121</v>
      </c>
      <c r="M34" s="6">
        <v>41690</v>
      </c>
      <c r="N34" s="7" t="s">
        <v>249</v>
      </c>
      <c r="O34" s="2" t="s">
        <v>276</v>
      </c>
    </row>
    <row r="35" spans="1:15" ht="65.25" customHeight="1" x14ac:dyDescent="0.2">
      <c r="A35" s="2">
        <v>32</v>
      </c>
      <c r="B35" s="2" t="s">
        <v>13</v>
      </c>
      <c r="C35" s="2" t="s">
        <v>122</v>
      </c>
      <c r="D35" s="2" t="s">
        <v>124</v>
      </c>
      <c r="E35" s="2" t="s">
        <v>123</v>
      </c>
      <c r="F35" s="2">
        <v>12571</v>
      </c>
      <c r="G35" s="2">
        <v>3738.94</v>
      </c>
      <c r="H35" s="2">
        <v>180</v>
      </c>
      <c r="I35" s="2">
        <v>0</v>
      </c>
      <c r="K35" s="2" t="s">
        <v>125</v>
      </c>
      <c r="L35" s="2" t="s">
        <v>126</v>
      </c>
      <c r="M35" s="6">
        <v>41697</v>
      </c>
      <c r="N35" s="7" t="s">
        <v>251</v>
      </c>
      <c r="O35" s="2" t="s">
        <v>276</v>
      </c>
    </row>
    <row r="36" spans="1:15" ht="78.75" x14ac:dyDescent="0.2">
      <c r="A36" s="2">
        <v>33</v>
      </c>
      <c r="B36" s="2" t="s">
        <v>13</v>
      </c>
      <c r="C36" s="2" t="s">
        <v>127</v>
      </c>
      <c r="D36" s="2" t="s">
        <v>124</v>
      </c>
      <c r="E36" s="2" t="s">
        <v>123</v>
      </c>
      <c r="F36" s="2">
        <v>16005</v>
      </c>
      <c r="G36" s="2">
        <v>3738.94</v>
      </c>
      <c r="H36" s="2">
        <v>300</v>
      </c>
      <c r="I36" s="2">
        <v>0</v>
      </c>
      <c r="K36" s="2" t="s">
        <v>128</v>
      </c>
      <c r="L36" s="2" t="s">
        <v>129</v>
      </c>
      <c r="M36" s="6">
        <v>41697</v>
      </c>
      <c r="N36" s="7" t="s">
        <v>252</v>
      </c>
      <c r="O36" s="2" t="s">
        <v>276</v>
      </c>
    </row>
    <row r="37" spans="1:15" ht="63.75" customHeight="1" x14ac:dyDescent="0.2">
      <c r="A37" s="2">
        <v>34</v>
      </c>
      <c r="B37" s="2" t="s">
        <v>13</v>
      </c>
      <c r="C37" s="2" t="s">
        <v>130</v>
      </c>
      <c r="D37" s="2" t="s">
        <v>124</v>
      </c>
      <c r="E37" s="2" t="s">
        <v>123</v>
      </c>
      <c r="F37" s="2">
        <v>7682</v>
      </c>
      <c r="G37" s="2">
        <v>3738.94</v>
      </c>
      <c r="H37" s="2">
        <v>120</v>
      </c>
      <c r="I37" s="2">
        <v>0</v>
      </c>
      <c r="K37" s="2" t="s">
        <v>125</v>
      </c>
      <c r="L37" s="2" t="s">
        <v>131</v>
      </c>
      <c r="M37" s="6">
        <v>41697</v>
      </c>
      <c r="N37" s="7" t="s">
        <v>253</v>
      </c>
      <c r="O37" s="2" t="s">
        <v>276</v>
      </c>
    </row>
    <row r="38" spans="1:15" ht="101.25" x14ac:dyDescent="0.2">
      <c r="A38" s="2">
        <v>35</v>
      </c>
      <c r="B38" s="2" t="s">
        <v>13</v>
      </c>
      <c r="C38" s="2" t="s">
        <v>133</v>
      </c>
      <c r="D38" s="2" t="s">
        <v>135</v>
      </c>
      <c r="E38" s="2" t="s">
        <v>134</v>
      </c>
      <c r="F38" s="2">
        <v>68124</v>
      </c>
      <c r="G38" s="2">
        <v>3738.94</v>
      </c>
      <c r="H38" s="2">
        <v>497</v>
      </c>
      <c r="I38" s="2">
        <v>0</v>
      </c>
      <c r="K38" s="2" t="s">
        <v>132</v>
      </c>
      <c r="L38" s="2" t="s">
        <v>136</v>
      </c>
      <c r="M38" s="6">
        <v>40070</v>
      </c>
      <c r="N38" s="9">
        <v>110113000102</v>
      </c>
      <c r="O38" s="2" t="s">
        <v>297</v>
      </c>
    </row>
    <row r="39" spans="1:15" ht="101.25" x14ac:dyDescent="0.2">
      <c r="A39" s="2">
        <v>36</v>
      </c>
      <c r="B39" s="2" t="s">
        <v>13</v>
      </c>
      <c r="C39" s="2" t="s">
        <v>137</v>
      </c>
      <c r="D39" s="2" t="s">
        <v>139</v>
      </c>
      <c r="E39" s="2" t="s">
        <v>138</v>
      </c>
      <c r="F39" s="2">
        <v>10996</v>
      </c>
      <c r="G39" s="2">
        <v>3738.94</v>
      </c>
      <c r="H39" s="2">
        <v>947</v>
      </c>
      <c r="I39" s="2">
        <v>0</v>
      </c>
      <c r="K39" s="2" t="s">
        <v>140</v>
      </c>
      <c r="L39" s="2" t="s">
        <v>141</v>
      </c>
      <c r="M39" s="6">
        <v>41697</v>
      </c>
      <c r="N39" s="9" t="s">
        <v>254</v>
      </c>
      <c r="O39" s="2" t="s">
        <v>297</v>
      </c>
    </row>
    <row r="40" spans="1:15" ht="101.25" x14ac:dyDescent="0.2">
      <c r="A40" s="2">
        <v>37</v>
      </c>
      <c r="B40" s="2" t="s">
        <v>13</v>
      </c>
      <c r="C40" s="2" t="s">
        <v>142</v>
      </c>
      <c r="D40" s="2" t="s">
        <v>139</v>
      </c>
      <c r="E40" s="2" t="s">
        <v>143</v>
      </c>
      <c r="F40" s="2">
        <v>1172</v>
      </c>
      <c r="G40" s="2">
        <v>3738.94</v>
      </c>
      <c r="H40" s="2">
        <v>296</v>
      </c>
      <c r="I40" s="2">
        <v>0</v>
      </c>
      <c r="K40" s="2" t="s">
        <v>144</v>
      </c>
      <c r="L40" s="2" t="s">
        <v>145</v>
      </c>
      <c r="M40" s="6">
        <v>41697</v>
      </c>
      <c r="N40" s="9" t="s">
        <v>255</v>
      </c>
      <c r="O40" s="2" t="s">
        <v>297</v>
      </c>
    </row>
    <row r="41" spans="1:15" ht="101.25" x14ac:dyDescent="0.2">
      <c r="A41" s="2">
        <v>38</v>
      </c>
      <c r="B41" s="2" t="s">
        <v>13</v>
      </c>
      <c r="C41" s="2" t="s">
        <v>147</v>
      </c>
      <c r="D41" s="2" t="s">
        <v>149</v>
      </c>
      <c r="E41" s="2" t="s">
        <v>148</v>
      </c>
      <c r="F41" s="2">
        <v>53668.75</v>
      </c>
      <c r="G41" s="2">
        <v>3738.94</v>
      </c>
      <c r="H41" s="2">
        <v>388</v>
      </c>
      <c r="I41" s="2">
        <v>0</v>
      </c>
      <c r="K41" s="2" t="s">
        <v>146</v>
      </c>
      <c r="L41" s="2" t="s">
        <v>150</v>
      </c>
      <c r="M41" s="6">
        <v>40070</v>
      </c>
      <c r="N41" s="9">
        <v>110113000100</v>
      </c>
      <c r="O41" s="2" t="s">
        <v>297</v>
      </c>
    </row>
    <row r="42" spans="1:15" ht="101.25" x14ac:dyDescent="0.2">
      <c r="A42" s="2">
        <v>39</v>
      </c>
      <c r="B42" s="2" t="s">
        <v>13</v>
      </c>
      <c r="C42" s="2" t="s">
        <v>154</v>
      </c>
      <c r="D42" s="2" t="s">
        <v>153</v>
      </c>
      <c r="E42" s="2" t="s">
        <v>152</v>
      </c>
      <c r="F42" s="2">
        <v>142932</v>
      </c>
      <c r="G42" s="2">
        <v>3738.94</v>
      </c>
      <c r="H42" s="2">
        <v>1032</v>
      </c>
      <c r="I42" s="2">
        <v>0</v>
      </c>
      <c r="K42" s="2" t="s">
        <v>151</v>
      </c>
      <c r="L42" s="2" t="s">
        <v>155</v>
      </c>
      <c r="M42" s="6">
        <v>40066</v>
      </c>
      <c r="N42" s="9">
        <v>110113000091</v>
      </c>
      <c r="O42" s="2" t="s">
        <v>297</v>
      </c>
    </row>
    <row r="43" spans="1:15" ht="101.25" x14ac:dyDescent="0.2">
      <c r="A43" s="2">
        <v>40</v>
      </c>
      <c r="B43" s="2" t="s">
        <v>13</v>
      </c>
      <c r="C43" s="2" t="s">
        <v>157</v>
      </c>
      <c r="D43" s="2" t="s">
        <v>135</v>
      </c>
      <c r="E43" s="2" t="s">
        <v>158</v>
      </c>
      <c r="F43" s="2">
        <v>212874.5</v>
      </c>
      <c r="G43" s="2">
        <v>3738.94</v>
      </c>
      <c r="H43" s="2">
        <v>1537</v>
      </c>
      <c r="I43" s="2">
        <v>0</v>
      </c>
      <c r="K43" s="2" t="s">
        <v>156</v>
      </c>
      <c r="L43" s="2" t="s">
        <v>159</v>
      </c>
      <c r="M43" s="6">
        <v>40070</v>
      </c>
      <c r="N43" s="9">
        <v>110113000094</v>
      </c>
      <c r="O43" s="2" t="s">
        <v>297</v>
      </c>
    </row>
    <row r="44" spans="1:15" ht="114.75" customHeight="1" x14ac:dyDescent="0.2">
      <c r="A44" s="2">
        <v>41</v>
      </c>
      <c r="B44" s="2" t="s">
        <v>13</v>
      </c>
      <c r="C44" s="2" t="s">
        <v>160</v>
      </c>
      <c r="D44" s="2" t="s">
        <v>162</v>
      </c>
      <c r="E44" s="2" t="s">
        <v>158</v>
      </c>
      <c r="F44" s="2">
        <v>53045.5</v>
      </c>
      <c r="G44" s="2">
        <v>3738.94</v>
      </c>
      <c r="H44" s="2">
        <v>383</v>
      </c>
      <c r="I44" s="2">
        <v>0</v>
      </c>
      <c r="K44" s="2" t="s">
        <v>161</v>
      </c>
      <c r="L44" s="2" t="s">
        <v>163</v>
      </c>
      <c r="M44" s="6">
        <v>40070</v>
      </c>
      <c r="N44" s="9">
        <v>110113000099</v>
      </c>
      <c r="O44" s="2" t="s">
        <v>297</v>
      </c>
    </row>
    <row r="45" spans="1:15" ht="101.25" x14ac:dyDescent="0.2">
      <c r="A45" s="2">
        <v>42</v>
      </c>
      <c r="B45" s="2" t="s">
        <v>13</v>
      </c>
      <c r="C45" s="2" t="s">
        <v>164</v>
      </c>
      <c r="D45" s="2" t="s">
        <v>135</v>
      </c>
      <c r="E45" s="2" t="s">
        <v>148</v>
      </c>
      <c r="F45" s="2">
        <v>90717</v>
      </c>
      <c r="G45" s="2">
        <v>3738.94</v>
      </c>
      <c r="H45" s="2">
        <v>655</v>
      </c>
      <c r="I45" s="2">
        <v>0</v>
      </c>
      <c r="K45" s="2" t="s">
        <v>165</v>
      </c>
      <c r="L45" s="2" t="s">
        <v>166</v>
      </c>
      <c r="M45" s="6">
        <v>40070</v>
      </c>
      <c r="N45" s="9">
        <v>110113000104</v>
      </c>
      <c r="O45" s="2" t="s">
        <v>297</v>
      </c>
    </row>
    <row r="46" spans="1:15" ht="101.25" x14ac:dyDescent="0.2">
      <c r="A46" s="2">
        <v>43</v>
      </c>
      <c r="B46" s="2" t="s">
        <v>13</v>
      </c>
      <c r="C46" s="2" t="s">
        <v>168</v>
      </c>
      <c r="D46" s="2" t="s">
        <v>171</v>
      </c>
      <c r="E46" s="2" t="s">
        <v>169</v>
      </c>
      <c r="F46" s="2">
        <v>252000.75</v>
      </c>
      <c r="G46" s="2">
        <v>3738.94</v>
      </c>
      <c r="H46" s="2">
        <v>1820</v>
      </c>
      <c r="I46" s="2">
        <v>0</v>
      </c>
      <c r="K46" s="2" t="s">
        <v>167</v>
      </c>
      <c r="L46" s="2" t="s">
        <v>170</v>
      </c>
      <c r="M46" s="6">
        <v>40066</v>
      </c>
      <c r="N46" s="9">
        <v>110113000097</v>
      </c>
      <c r="O46" s="2" t="s">
        <v>297</v>
      </c>
    </row>
    <row r="47" spans="1:15" ht="101.25" x14ac:dyDescent="0.2">
      <c r="A47" s="2">
        <v>44</v>
      </c>
      <c r="B47" s="2" t="s">
        <v>13</v>
      </c>
      <c r="C47" s="2" t="s">
        <v>173</v>
      </c>
      <c r="D47" s="2" t="s">
        <v>174</v>
      </c>
      <c r="E47" s="2" t="s">
        <v>158</v>
      </c>
      <c r="F47" s="2">
        <v>2607549</v>
      </c>
      <c r="G47" s="2">
        <v>3738.94</v>
      </c>
      <c r="H47" s="2">
        <v>3455</v>
      </c>
      <c r="I47" s="2">
        <v>0</v>
      </c>
      <c r="K47" s="2" t="s">
        <v>172</v>
      </c>
      <c r="L47" s="2" t="s">
        <v>175</v>
      </c>
      <c r="M47" s="6">
        <v>40169</v>
      </c>
      <c r="N47" s="9" t="s">
        <v>258</v>
      </c>
      <c r="O47" s="2" t="s">
        <v>297</v>
      </c>
    </row>
    <row r="48" spans="1:15" ht="123.75" x14ac:dyDescent="0.2">
      <c r="A48" s="2">
        <v>45</v>
      </c>
      <c r="B48" s="2" t="s">
        <v>13</v>
      </c>
      <c r="C48" s="2" t="s">
        <v>177</v>
      </c>
      <c r="D48" s="2" t="s">
        <v>135</v>
      </c>
      <c r="E48" s="2" t="s">
        <v>169</v>
      </c>
      <c r="F48" s="2">
        <v>4808000</v>
      </c>
      <c r="G48" s="2">
        <v>3738.94</v>
      </c>
      <c r="H48" s="2">
        <v>5725</v>
      </c>
      <c r="I48" s="2">
        <v>0</v>
      </c>
      <c r="K48" s="2" t="s">
        <v>176</v>
      </c>
      <c r="L48" s="2" t="s">
        <v>178</v>
      </c>
      <c r="M48" s="6">
        <v>40151</v>
      </c>
      <c r="N48" s="9" t="s">
        <v>257</v>
      </c>
      <c r="O48" s="2" t="s">
        <v>297</v>
      </c>
    </row>
    <row r="49" spans="1:15" ht="101.25" x14ac:dyDescent="0.2">
      <c r="A49" s="2">
        <v>46</v>
      </c>
      <c r="B49" s="2" t="s">
        <v>13</v>
      </c>
      <c r="C49" s="2" t="s">
        <v>179</v>
      </c>
      <c r="D49" s="2" t="s">
        <v>135</v>
      </c>
      <c r="E49" s="2" t="s">
        <v>148</v>
      </c>
      <c r="F49" s="2">
        <v>585578</v>
      </c>
      <c r="G49" s="2">
        <v>3738.94</v>
      </c>
      <c r="H49" s="2">
        <v>4228</v>
      </c>
      <c r="I49" s="2">
        <v>0</v>
      </c>
      <c r="K49" s="2" t="s">
        <v>180</v>
      </c>
      <c r="L49" s="2" t="s">
        <v>181</v>
      </c>
      <c r="M49" s="6">
        <v>40084</v>
      </c>
      <c r="N49" s="9">
        <v>110113000101</v>
      </c>
      <c r="O49" s="2" t="s">
        <v>297</v>
      </c>
    </row>
    <row r="50" spans="1:15" ht="123.75" x14ac:dyDescent="0.2">
      <c r="A50" s="2">
        <v>47</v>
      </c>
      <c r="B50" s="2" t="s">
        <v>13</v>
      </c>
      <c r="C50" s="2" t="s">
        <v>183</v>
      </c>
      <c r="D50" s="2" t="s">
        <v>135</v>
      </c>
      <c r="E50" s="2" t="s">
        <v>169</v>
      </c>
      <c r="F50" s="2">
        <v>5840000</v>
      </c>
      <c r="G50" s="2">
        <v>3738.94</v>
      </c>
      <c r="H50" s="2">
        <v>5843</v>
      </c>
      <c r="I50" s="2">
        <v>0</v>
      </c>
      <c r="K50" s="2" t="s">
        <v>182</v>
      </c>
      <c r="L50" s="2" t="s">
        <v>184</v>
      </c>
      <c r="M50" s="6">
        <v>40151</v>
      </c>
      <c r="N50" s="9" t="s">
        <v>256</v>
      </c>
      <c r="O50" s="2" t="s">
        <v>297</v>
      </c>
    </row>
    <row r="51" spans="1:15" ht="101.25" x14ac:dyDescent="0.2">
      <c r="A51" s="2">
        <v>48</v>
      </c>
      <c r="B51" s="2" t="s">
        <v>13</v>
      </c>
      <c r="C51" s="2" t="s">
        <v>186</v>
      </c>
      <c r="D51" s="2" t="s">
        <v>135</v>
      </c>
      <c r="E51" s="2" t="s">
        <v>134</v>
      </c>
      <c r="F51" s="2">
        <v>81715</v>
      </c>
      <c r="G51" s="2">
        <v>3738.94</v>
      </c>
      <c r="H51" s="2">
        <v>590</v>
      </c>
      <c r="I51" s="2">
        <v>0</v>
      </c>
      <c r="K51" s="2" t="s">
        <v>185</v>
      </c>
      <c r="L51" s="2" t="s">
        <v>187</v>
      </c>
      <c r="M51" s="6">
        <v>40066</v>
      </c>
      <c r="N51" s="9">
        <v>110113000103</v>
      </c>
      <c r="O51" s="2" t="s">
        <v>297</v>
      </c>
    </row>
    <row r="52" spans="1:15" ht="101.25" x14ac:dyDescent="0.2">
      <c r="A52" s="2">
        <v>49</v>
      </c>
      <c r="B52" s="2" t="s">
        <v>13</v>
      </c>
      <c r="C52" s="2" t="s">
        <v>188</v>
      </c>
      <c r="D52" s="2" t="s">
        <v>135</v>
      </c>
      <c r="E52" s="2" t="s">
        <v>134</v>
      </c>
      <c r="F52" s="2">
        <v>228746.6</v>
      </c>
      <c r="G52" s="2">
        <v>3738.94</v>
      </c>
      <c r="H52" s="2">
        <v>1652</v>
      </c>
      <c r="I52" s="2">
        <v>0</v>
      </c>
      <c r="K52" s="2" t="s">
        <v>189</v>
      </c>
      <c r="L52" s="2" t="s">
        <v>190</v>
      </c>
      <c r="M52" s="6">
        <v>40066</v>
      </c>
      <c r="N52" s="9">
        <v>110113000095</v>
      </c>
      <c r="O52" s="2" t="s">
        <v>297</v>
      </c>
    </row>
    <row r="53" spans="1:15" ht="101.25" x14ac:dyDescent="0.2">
      <c r="A53" s="2">
        <v>50</v>
      </c>
      <c r="B53" s="2" t="s">
        <v>13</v>
      </c>
      <c r="C53" s="2" t="s">
        <v>191</v>
      </c>
      <c r="D53" s="2" t="s">
        <v>192</v>
      </c>
      <c r="E53" s="2" t="s">
        <v>193</v>
      </c>
      <c r="F53" s="2">
        <v>724000</v>
      </c>
      <c r="G53" s="2">
        <v>3738.94</v>
      </c>
      <c r="H53" s="2">
        <v>1208</v>
      </c>
      <c r="I53" s="2">
        <v>0</v>
      </c>
      <c r="K53" s="2" t="s">
        <v>194</v>
      </c>
      <c r="L53" s="2" t="s">
        <v>195</v>
      </c>
      <c r="M53" s="6">
        <v>40066</v>
      </c>
      <c r="N53" s="9">
        <v>110113000089</v>
      </c>
      <c r="O53" s="2" t="s">
        <v>297</v>
      </c>
    </row>
    <row r="54" spans="1:15" ht="101.25" x14ac:dyDescent="0.2">
      <c r="A54" s="2">
        <v>51</v>
      </c>
      <c r="B54" s="2" t="s">
        <v>13</v>
      </c>
      <c r="C54" s="2" t="s">
        <v>197</v>
      </c>
      <c r="D54" s="2" t="s">
        <v>135</v>
      </c>
      <c r="E54" s="2" t="s">
        <v>158</v>
      </c>
      <c r="F54" s="2">
        <v>102767</v>
      </c>
      <c r="G54" s="2">
        <v>3738.94</v>
      </c>
      <c r="H54" s="2">
        <v>742</v>
      </c>
      <c r="I54" s="2">
        <v>0</v>
      </c>
      <c r="K54" s="2" t="s">
        <v>196</v>
      </c>
      <c r="L54" s="2" t="s">
        <v>198</v>
      </c>
      <c r="M54" s="6">
        <v>40066</v>
      </c>
      <c r="N54" s="9">
        <v>110113000105</v>
      </c>
      <c r="O54" s="2" t="s">
        <v>297</v>
      </c>
    </row>
    <row r="55" spans="1:15" ht="101.25" x14ac:dyDescent="0.2">
      <c r="A55" s="2">
        <v>52</v>
      </c>
      <c r="B55" s="2" t="s">
        <v>13</v>
      </c>
      <c r="C55" s="2" t="s">
        <v>200</v>
      </c>
      <c r="D55" s="2" t="s">
        <v>135</v>
      </c>
      <c r="E55" s="2" t="s">
        <v>169</v>
      </c>
      <c r="F55" s="2">
        <v>301292.90000000002</v>
      </c>
      <c r="G55" s="2">
        <v>3738.94</v>
      </c>
      <c r="H55" s="2">
        <v>2176</v>
      </c>
      <c r="I55" s="2">
        <v>0</v>
      </c>
      <c r="K55" s="2" t="s">
        <v>199</v>
      </c>
      <c r="L55" s="2" t="s">
        <v>201</v>
      </c>
      <c r="M55" s="6">
        <v>40066</v>
      </c>
      <c r="N55" s="9">
        <v>110113000098</v>
      </c>
      <c r="O55" s="2" t="s">
        <v>297</v>
      </c>
    </row>
    <row r="56" spans="1:15" ht="101.25" x14ac:dyDescent="0.2">
      <c r="A56" s="2">
        <v>53</v>
      </c>
      <c r="B56" s="2" t="s">
        <v>13</v>
      </c>
      <c r="C56" s="2" t="s">
        <v>203</v>
      </c>
      <c r="D56" s="2" t="s">
        <v>135</v>
      </c>
      <c r="E56" s="2" t="s">
        <v>148</v>
      </c>
      <c r="F56" s="2">
        <v>251377.5</v>
      </c>
      <c r="G56" s="2">
        <v>3738.94</v>
      </c>
      <c r="H56" s="2">
        <v>1815</v>
      </c>
      <c r="I56" s="2">
        <v>0</v>
      </c>
      <c r="K56" s="2" t="s">
        <v>202</v>
      </c>
      <c r="L56" s="2" t="s">
        <v>204</v>
      </c>
      <c r="M56" s="6">
        <v>40066</v>
      </c>
      <c r="N56" s="9">
        <v>110113000096</v>
      </c>
      <c r="O56" s="2" t="s">
        <v>297</v>
      </c>
    </row>
    <row r="57" spans="1:15" ht="101.25" x14ac:dyDescent="0.2">
      <c r="A57" s="2">
        <v>54</v>
      </c>
      <c r="B57" s="2" t="s">
        <v>13</v>
      </c>
      <c r="C57" s="2" t="s">
        <v>206</v>
      </c>
      <c r="D57" s="2" t="s">
        <v>135</v>
      </c>
      <c r="E57" s="2" t="s">
        <v>169</v>
      </c>
      <c r="F57" s="2">
        <v>186559.5</v>
      </c>
      <c r="G57" s="2">
        <v>3738.94</v>
      </c>
      <c r="H57" s="2">
        <v>1347</v>
      </c>
      <c r="I57" s="2">
        <v>0</v>
      </c>
      <c r="K57" s="2" t="s">
        <v>205</v>
      </c>
      <c r="L57" s="2" t="s">
        <v>207</v>
      </c>
      <c r="M57" s="6">
        <v>40070</v>
      </c>
      <c r="N57" s="9">
        <v>110113000092</v>
      </c>
      <c r="O57" s="2" t="s">
        <v>297</v>
      </c>
    </row>
    <row r="58" spans="1:15" ht="101.25" x14ac:dyDescent="0.2">
      <c r="A58" s="2">
        <v>55</v>
      </c>
      <c r="B58" s="2" t="s">
        <v>13</v>
      </c>
      <c r="C58" s="2" t="s">
        <v>209</v>
      </c>
      <c r="D58" s="2" t="s">
        <v>135</v>
      </c>
      <c r="E58" s="2" t="s">
        <v>148</v>
      </c>
      <c r="F58" s="2">
        <v>105398.5</v>
      </c>
      <c r="G58" s="2">
        <v>3738.94</v>
      </c>
      <c r="H58" s="2">
        <v>761</v>
      </c>
      <c r="I58" s="2">
        <v>0</v>
      </c>
      <c r="K58" s="2" t="s">
        <v>208</v>
      </c>
      <c r="L58" s="2" t="s">
        <v>210</v>
      </c>
      <c r="M58" s="6">
        <v>40070</v>
      </c>
      <c r="N58" s="9">
        <v>110113000106</v>
      </c>
      <c r="O58" s="2" t="s">
        <v>297</v>
      </c>
    </row>
    <row r="59" spans="1:15" ht="101.25" x14ac:dyDescent="0.2">
      <c r="A59" s="2">
        <v>56</v>
      </c>
      <c r="B59" s="2" t="s">
        <v>13</v>
      </c>
      <c r="C59" s="2" t="s">
        <v>214</v>
      </c>
      <c r="D59" s="2" t="s">
        <v>212</v>
      </c>
      <c r="E59" s="2" t="s">
        <v>158</v>
      </c>
      <c r="F59" s="2">
        <v>202764</v>
      </c>
      <c r="G59" s="2">
        <v>3738.94</v>
      </c>
      <c r="H59" s="2">
        <v>1464</v>
      </c>
      <c r="I59" s="2">
        <v>0</v>
      </c>
      <c r="K59" s="2" t="s">
        <v>211</v>
      </c>
      <c r="L59" s="2" t="s">
        <v>213</v>
      </c>
      <c r="M59" s="6">
        <v>40070</v>
      </c>
      <c r="N59" s="9">
        <v>110113000093</v>
      </c>
      <c r="O59" s="2" t="s">
        <v>297</v>
      </c>
    </row>
    <row r="60" spans="1:15" ht="146.25" x14ac:dyDescent="0.2">
      <c r="A60" s="2">
        <v>57</v>
      </c>
      <c r="B60" s="2" t="s">
        <v>13</v>
      </c>
      <c r="C60" s="2" t="s">
        <v>219</v>
      </c>
      <c r="D60" s="2" t="s">
        <v>220</v>
      </c>
      <c r="E60" s="2" t="s">
        <v>143</v>
      </c>
      <c r="F60" s="2">
        <v>1</v>
      </c>
      <c r="G60" s="2">
        <v>3738.94</v>
      </c>
      <c r="H60" s="2">
        <v>11061</v>
      </c>
      <c r="I60" s="2">
        <v>0</v>
      </c>
      <c r="K60" s="2" t="s">
        <v>221</v>
      </c>
      <c r="L60" s="2" t="s">
        <v>222</v>
      </c>
      <c r="M60" s="6">
        <v>44256</v>
      </c>
      <c r="N60" s="9" t="s">
        <v>259</v>
      </c>
      <c r="O60" s="2" t="s">
        <v>296</v>
      </c>
    </row>
    <row r="61" spans="1:15" ht="101.25" x14ac:dyDescent="0.2">
      <c r="A61" s="2">
        <v>58</v>
      </c>
      <c r="B61" s="2" t="s">
        <v>13</v>
      </c>
      <c r="C61" s="2" t="s">
        <v>223</v>
      </c>
      <c r="E61" s="2" t="s">
        <v>33</v>
      </c>
      <c r="F61" s="2">
        <v>11520</v>
      </c>
      <c r="G61" s="2">
        <v>32640</v>
      </c>
      <c r="H61" s="2">
        <v>8000</v>
      </c>
      <c r="I61" s="2">
        <v>0</v>
      </c>
      <c r="J61" s="2" t="s">
        <v>103</v>
      </c>
      <c r="K61" s="2" t="s">
        <v>224</v>
      </c>
      <c r="L61" s="2" t="s">
        <v>225</v>
      </c>
      <c r="M61" s="6">
        <v>41717</v>
      </c>
      <c r="N61" s="9" t="s">
        <v>260</v>
      </c>
      <c r="O61" s="2" t="s">
        <v>298</v>
      </c>
    </row>
    <row r="62" spans="1:15" ht="101.25" x14ac:dyDescent="0.2">
      <c r="A62" s="2">
        <v>59</v>
      </c>
      <c r="B62" s="2" t="s">
        <v>13</v>
      </c>
      <c r="C62" s="2" t="s">
        <v>226</v>
      </c>
      <c r="E62" s="2" t="s">
        <v>33</v>
      </c>
      <c r="F62" s="2">
        <v>26400</v>
      </c>
      <c r="G62" s="2">
        <v>61040</v>
      </c>
      <c r="H62" s="2">
        <v>8000</v>
      </c>
      <c r="I62" s="2">
        <v>0</v>
      </c>
      <c r="J62" s="2" t="s">
        <v>103</v>
      </c>
      <c r="K62" s="2" t="s">
        <v>224</v>
      </c>
      <c r="L62" s="2" t="s">
        <v>227</v>
      </c>
      <c r="M62" s="6">
        <v>41717</v>
      </c>
      <c r="N62" s="9" t="s">
        <v>261</v>
      </c>
    </row>
    <row r="63" spans="1:15" ht="101.25" x14ac:dyDescent="0.2">
      <c r="A63" s="2">
        <v>60</v>
      </c>
      <c r="B63" s="2" t="s">
        <v>13</v>
      </c>
      <c r="C63" s="2" t="s">
        <v>228</v>
      </c>
      <c r="E63" s="2" t="s">
        <v>33</v>
      </c>
      <c r="F63" s="2">
        <v>17120</v>
      </c>
      <c r="G63" s="2">
        <v>43600</v>
      </c>
      <c r="H63" s="2">
        <v>8000</v>
      </c>
      <c r="I63" s="2">
        <v>0</v>
      </c>
      <c r="J63" s="2" t="s">
        <v>103</v>
      </c>
      <c r="K63" s="2" t="s">
        <v>224</v>
      </c>
      <c r="L63" s="2" t="s">
        <v>229</v>
      </c>
      <c r="M63" s="6">
        <v>41717</v>
      </c>
      <c r="N63" s="9" t="s">
        <v>262</v>
      </c>
      <c r="O63" s="2" t="s">
        <v>298</v>
      </c>
    </row>
    <row r="64" spans="1:15" ht="101.25" x14ac:dyDescent="0.2">
      <c r="A64" s="2">
        <v>61</v>
      </c>
      <c r="B64" s="2" t="s">
        <v>13</v>
      </c>
      <c r="C64" s="2" t="s">
        <v>230</v>
      </c>
      <c r="E64" s="2" t="s">
        <v>33</v>
      </c>
      <c r="F64" s="2">
        <v>23360</v>
      </c>
      <c r="G64" s="2">
        <v>55200</v>
      </c>
      <c r="H64" s="2">
        <v>8000</v>
      </c>
      <c r="I64" s="2">
        <v>0</v>
      </c>
      <c r="J64" s="2" t="s">
        <v>103</v>
      </c>
      <c r="K64" s="2" t="s">
        <v>224</v>
      </c>
      <c r="L64" s="2" t="s">
        <v>231</v>
      </c>
      <c r="M64" s="6">
        <v>41717</v>
      </c>
      <c r="N64" s="9" t="s">
        <v>263</v>
      </c>
      <c r="O64" s="2" t="s">
        <v>298</v>
      </c>
    </row>
    <row r="65" spans="1:15" ht="101.25" x14ac:dyDescent="0.2">
      <c r="A65" s="2">
        <v>62</v>
      </c>
      <c r="B65" s="2" t="s">
        <v>13</v>
      </c>
      <c r="C65" s="2" t="s">
        <v>232</v>
      </c>
      <c r="E65" s="2" t="s">
        <v>33</v>
      </c>
      <c r="F65" s="2">
        <v>25280</v>
      </c>
      <c r="G65" s="2">
        <v>58960</v>
      </c>
      <c r="H65" s="2">
        <v>8000</v>
      </c>
      <c r="I65" s="2">
        <v>0</v>
      </c>
      <c r="J65" s="2" t="s">
        <v>103</v>
      </c>
      <c r="K65" s="2" t="s">
        <v>224</v>
      </c>
      <c r="L65" s="2" t="s">
        <v>233</v>
      </c>
      <c r="M65" s="6">
        <v>41717</v>
      </c>
      <c r="N65" s="9" t="s">
        <v>265</v>
      </c>
      <c r="O65" s="2" t="s">
        <v>298</v>
      </c>
    </row>
    <row r="66" spans="1:15" ht="101.25" x14ac:dyDescent="0.2">
      <c r="A66" s="2">
        <v>63</v>
      </c>
      <c r="B66" s="2" t="s">
        <v>13</v>
      </c>
      <c r="C66" s="2" t="s">
        <v>234</v>
      </c>
      <c r="E66" s="2" t="s">
        <v>33</v>
      </c>
      <c r="F66" s="2">
        <v>20160</v>
      </c>
      <c r="G66" s="2">
        <v>49440</v>
      </c>
      <c r="H66" s="2">
        <v>8000</v>
      </c>
      <c r="I66" s="2">
        <v>0</v>
      </c>
      <c r="J66" s="2" t="s">
        <v>103</v>
      </c>
      <c r="K66" s="2" t="s">
        <v>224</v>
      </c>
      <c r="L66" s="2" t="s">
        <v>235</v>
      </c>
      <c r="M66" s="6">
        <v>41717</v>
      </c>
      <c r="N66" s="9" t="s">
        <v>264</v>
      </c>
      <c r="O66" s="2" t="s">
        <v>298</v>
      </c>
    </row>
    <row r="67" spans="1:15" ht="101.25" x14ac:dyDescent="0.2">
      <c r="A67" s="2">
        <v>64</v>
      </c>
      <c r="B67" s="2" t="s">
        <v>13</v>
      </c>
      <c r="C67" s="2" t="s">
        <v>236</v>
      </c>
      <c r="D67" s="2" t="s">
        <v>9</v>
      </c>
      <c r="E67" s="2" t="s">
        <v>237</v>
      </c>
      <c r="F67" s="2">
        <v>151000</v>
      </c>
      <c r="G67" s="8">
        <v>425253.05</v>
      </c>
      <c r="H67" s="2">
        <v>290.39999999999998</v>
      </c>
      <c r="I67" s="2">
        <v>1</v>
      </c>
      <c r="K67" s="2" t="s">
        <v>238</v>
      </c>
      <c r="L67" s="2" t="s">
        <v>239</v>
      </c>
      <c r="M67" s="6">
        <v>43944</v>
      </c>
      <c r="O67" s="2" t="s">
        <v>276</v>
      </c>
    </row>
    <row r="68" spans="1:15" x14ac:dyDescent="0.2">
      <c r="B68" s="14" t="s">
        <v>299</v>
      </c>
      <c r="C68" s="12"/>
      <c r="D68" s="12"/>
      <c r="E68" s="12"/>
      <c r="F68" s="12">
        <f>SUM(F4:F67)</f>
        <v>21891810.609999999</v>
      </c>
    </row>
    <row r="69" spans="1:15" x14ac:dyDescent="0.2">
      <c r="B69" s="3"/>
      <c r="H69" s="3"/>
    </row>
    <row r="70" spans="1:15" ht="18.75" x14ac:dyDescent="0.3">
      <c r="A70" s="15"/>
      <c r="B70" s="50" t="s">
        <v>300</v>
      </c>
      <c r="C70" s="50"/>
      <c r="D70" s="50"/>
      <c r="E70" s="50"/>
      <c r="F70" s="50"/>
      <c r="G70" s="16"/>
    </row>
    <row r="71" spans="1:15" ht="15" x14ac:dyDescent="0.25">
      <c r="A71" s="17"/>
      <c r="B71" s="51" t="s">
        <v>301</v>
      </c>
      <c r="C71" s="52"/>
      <c r="D71" s="52"/>
      <c r="E71" s="52"/>
      <c r="F71" s="52"/>
      <c r="G71" s="52"/>
    </row>
    <row r="72" spans="1:15" ht="165.75" x14ac:dyDescent="0.2">
      <c r="A72" s="18" t="s">
        <v>302</v>
      </c>
      <c r="B72" s="19" t="s">
        <v>303</v>
      </c>
      <c r="C72" s="19" t="s">
        <v>304</v>
      </c>
      <c r="D72" s="20" t="s">
        <v>305</v>
      </c>
      <c r="E72" s="21" t="s">
        <v>306</v>
      </c>
      <c r="F72" s="21" t="s">
        <v>307</v>
      </c>
      <c r="G72" s="22" t="s">
        <v>308</v>
      </c>
    </row>
    <row r="73" spans="1:15" ht="78.75" x14ac:dyDescent="0.2">
      <c r="A73" s="23">
        <v>1</v>
      </c>
      <c r="B73" s="22" t="s">
        <v>312</v>
      </c>
      <c r="C73" s="24" t="s">
        <v>313</v>
      </c>
      <c r="D73" s="25">
        <v>40890</v>
      </c>
      <c r="E73" s="24" t="s">
        <v>314</v>
      </c>
      <c r="F73" s="2" t="s">
        <v>13</v>
      </c>
      <c r="G73" s="26" t="s">
        <v>309</v>
      </c>
    </row>
    <row r="74" spans="1:15" ht="78.75" x14ac:dyDescent="0.2">
      <c r="A74" s="23">
        <v>2</v>
      </c>
      <c r="B74" s="22" t="s">
        <v>315</v>
      </c>
      <c r="C74" s="24" t="s">
        <v>316</v>
      </c>
      <c r="D74" s="25">
        <v>42731</v>
      </c>
      <c r="E74" s="24" t="s">
        <v>317</v>
      </c>
      <c r="F74" s="2" t="s">
        <v>13</v>
      </c>
      <c r="G74" s="26" t="s">
        <v>309</v>
      </c>
    </row>
    <row r="75" spans="1:15" ht="78.75" x14ac:dyDescent="0.2">
      <c r="A75" s="27">
        <v>3</v>
      </c>
      <c r="B75" s="28" t="s">
        <v>310</v>
      </c>
      <c r="C75" s="29" t="s">
        <v>311</v>
      </c>
      <c r="D75" s="28"/>
      <c r="E75" s="28"/>
      <c r="F75" s="2" t="s">
        <v>13</v>
      </c>
      <c r="G75" s="30" t="s">
        <v>309</v>
      </c>
    </row>
    <row r="76" spans="1:15" ht="15.75" x14ac:dyDescent="0.25">
      <c r="A76" s="31"/>
      <c r="B76" s="53" t="s">
        <v>318</v>
      </c>
      <c r="C76" s="54"/>
      <c r="D76" s="54"/>
      <c r="E76" s="54"/>
      <c r="F76" s="54"/>
      <c r="G76" s="54"/>
      <c r="H76" s="54"/>
    </row>
    <row r="77" spans="1:15" ht="60" x14ac:dyDescent="0.25">
      <c r="A77" s="32" t="s">
        <v>302</v>
      </c>
      <c r="B77" s="55" t="s">
        <v>319</v>
      </c>
      <c r="C77" s="56"/>
      <c r="D77" s="57" t="s">
        <v>320</v>
      </c>
      <c r="E77" s="58"/>
      <c r="F77" s="58"/>
      <c r="G77" s="58"/>
      <c r="H77" s="33" t="s">
        <v>321</v>
      </c>
    </row>
    <row r="78" spans="1:15" ht="15" x14ac:dyDescent="0.25">
      <c r="A78" s="32"/>
      <c r="B78" s="59"/>
      <c r="C78" s="60"/>
      <c r="D78" s="61"/>
      <c r="E78" s="62"/>
      <c r="F78" s="62"/>
      <c r="G78" s="63"/>
      <c r="H78" s="33"/>
    </row>
    <row r="79" spans="1:15" ht="16.5" thickBot="1" x14ac:dyDescent="0.3">
      <c r="A79" s="31"/>
      <c r="B79" s="64" t="s">
        <v>318</v>
      </c>
      <c r="C79" s="65"/>
      <c r="D79" s="65"/>
      <c r="E79" s="65"/>
      <c r="F79" s="65"/>
      <c r="G79" s="65"/>
      <c r="H79" s="65"/>
    </row>
    <row r="80" spans="1:15" ht="15" x14ac:dyDescent="0.25">
      <c r="A80" s="32" t="s">
        <v>302</v>
      </c>
      <c r="B80" s="72" t="s">
        <v>322</v>
      </c>
      <c r="C80" s="73"/>
      <c r="D80" s="73"/>
      <c r="E80" s="74" t="s">
        <v>323</v>
      </c>
      <c r="F80" s="75"/>
      <c r="G80" s="75"/>
      <c r="H80" s="75"/>
    </row>
    <row r="81" spans="1:8" ht="15" x14ac:dyDescent="0.25">
      <c r="A81" s="32"/>
      <c r="B81" s="55"/>
      <c r="C81" s="56"/>
      <c r="D81" s="56"/>
      <c r="E81" s="76"/>
      <c r="F81" s="58"/>
      <c r="G81" s="58"/>
      <c r="H81" s="58"/>
    </row>
    <row r="82" spans="1:8" ht="15.75" x14ac:dyDescent="0.3">
      <c r="A82" s="17"/>
      <c r="B82" s="77" t="s">
        <v>324</v>
      </c>
      <c r="C82" s="78"/>
      <c r="D82" s="78"/>
      <c r="E82" s="78"/>
      <c r="F82" s="78"/>
      <c r="G82" s="78"/>
      <c r="H82" s="78"/>
    </row>
    <row r="83" spans="1:8" ht="15.75" x14ac:dyDescent="0.25">
      <c r="A83" s="17"/>
      <c r="B83" s="34"/>
      <c r="C83" s="66" t="s">
        <v>331</v>
      </c>
      <c r="D83" s="66"/>
      <c r="E83" s="66"/>
      <c r="F83" s="66"/>
      <c r="G83" s="16"/>
      <c r="H83" s="35"/>
    </row>
    <row r="84" spans="1:8" ht="153.75" x14ac:dyDescent="0.25">
      <c r="A84" s="23" t="s">
        <v>302</v>
      </c>
      <c r="B84" s="24" t="s">
        <v>325</v>
      </c>
      <c r="C84" s="36" t="s">
        <v>326</v>
      </c>
      <c r="D84" s="37" t="s">
        <v>327</v>
      </c>
      <c r="E84" s="22" t="s">
        <v>328</v>
      </c>
      <c r="F84" s="22" t="s">
        <v>329</v>
      </c>
      <c r="G84" s="38" t="s">
        <v>330</v>
      </c>
      <c r="H84" s="39"/>
    </row>
    <row r="85" spans="1:8" ht="12.75" x14ac:dyDescent="0.2">
      <c r="A85" s="40">
        <v>1</v>
      </c>
      <c r="B85" s="22"/>
      <c r="C85" s="41"/>
      <c r="D85" s="42"/>
      <c r="E85" s="22"/>
      <c r="F85" s="22"/>
      <c r="G85" s="43"/>
      <c r="H85" s="44"/>
    </row>
    <row r="86" spans="1:8" x14ac:dyDescent="0.2">
      <c r="A86" s="69" t="s">
        <v>332</v>
      </c>
      <c r="B86" s="70"/>
      <c r="C86" s="70"/>
      <c r="D86" s="70"/>
      <c r="E86" s="70"/>
      <c r="F86" s="70"/>
      <c r="G86" s="70"/>
      <c r="H86" s="71"/>
    </row>
    <row r="87" spans="1:8" x14ac:dyDescent="0.2">
      <c r="A87" s="70"/>
      <c r="B87" s="70"/>
      <c r="C87" s="70"/>
      <c r="D87" s="70"/>
      <c r="E87" s="70"/>
      <c r="F87" s="70"/>
      <c r="G87" s="70"/>
      <c r="H87" s="71"/>
    </row>
    <row r="88" spans="1:8" ht="15" x14ac:dyDescent="0.25">
      <c r="A88" s="17"/>
      <c r="B88" s="45"/>
      <c r="C88" s="45"/>
      <c r="D88" s="45"/>
      <c r="E88" s="46"/>
      <c r="F88" s="46"/>
      <c r="G88" s="16"/>
      <c r="H88" s="47"/>
    </row>
    <row r="89" spans="1:8" ht="15" x14ac:dyDescent="0.25">
      <c r="A89" s="17"/>
      <c r="B89" s="67"/>
      <c r="C89" s="67"/>
      <c r="D89" s="67"/>
      <c r="E89" s="67"/>
      <c r="F89" s="67"/>
      <c r="G89" s="68"/>
      <c r="H89" s="68"/>
    </row>
    <row r="90" spans="1:8" ht="15" x14ac:dyDescent="0.25">
      <c r="A90" s="17"/>
      <c r="B90" s="68"/>
      <c r="C90" s="68"/>
      <c r="D90" s="68"/>
      <c r="E90" s="68"/>
      <c r="F90" s="68"/>
      <c r="G90" s="68"/>
      <c r="H90" s="68"/>
    </row>
    <row r="91" spans="1:8" ht="15" x14ac:dyDescent="0.25">
      <c r="A91" s="17"/>
      <c r="B91" s="45"/>
      <c r="C91" s="45"/>
      <c r="D91" s="45"/>
      <c r="E91" s="46"/>
      <c r="F91" s="46"/>
      <c r="G91" s="16"/>
      <c r="H91" s="47"/>
    </row>
    <row r="92" spans="1:8" ht="15" x14ac:dyDescent="0.25">
      <c r="A92" s="17"/>
      <c r="B92" s="45"/>
      <c r="C92" s="45"/>
      <c r="D92" s="45"/>
      <c r="E92" s="46"/>
      <c r="F92" s="46"/>
      <c r="G92" s="16"/>
      <c r="H92" s="47"/>
    </row>
  </sheetData>
  <autoFilter ref="A3:N67"/>
  <mergeCells count="18">
    <mergeCell ref="C83:F83"/>
    <mergeCell ref="B89:H90"/>
    <mergeCell ref="A86:H87"/>
    <mergeCell ref="B80:D80"/>
    <mergeCell ref="E80:H80"/>
    <mergeCell ref="B81:D81"/>
    <mergeCell ref="E81:H81"/>
    <mergeCell ref="B82:H82"/>
    <mergeCell ref="B77:C77"/>
    <mergeCell ref="D77:G77"/>
    <mergeCell ref="B78:C78"/>
    <mergeCell ref="D78:G78"/>
    <mergeCell ref="B79:H79"/>
    <mergeCell ref="A1:N1"/>
    <mergeCell ref="A2:N2"/>
    <mergeCell ref="B70:F70"/>
    <mergeCell ref="B71:G71"/>
    <mergeCell ref="B76:H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2024-02-12T08:11:56Z</dcterms:modified>
</cp:coreProperties>
</file>